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6年蓬江区一般公共预算基本支出经济分类科目明细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jugkh</author>
  </authors>
  <commentList>
    <comment ref="C4" authorId="0">
      <text>
        <r>
          <rPr>
            <b/>
            <sz val="9"/>
            <rFont val="Tahoma"/>
            <family val="0"/>
          </rPr>
          <t>jugkh: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宋体"/>
            <family val="0"/>
          </rPr>
          <t>全区基本支出（人员、公用、对个人和家庭补助）合计</t>
        </r>
        <r>
          <rPr>
            <sz val="9"/>
            <rFont val="Tahoma"/>
            <family val="0"/>
          </rPr>
          <t>124567</t>
        </r>
        <r>
          <rPr>
            <sz val="9"/>
            <rFont val="宋体"/>
            <family val="0"/>
          </rPr>
          <t>万元，其中区本级差异</t>
        </r>
        <r>
          <rPr>
            <sz val="9"/>
            <rFont val="Tahoma"/>
            <family val="0"/>
          </rPr>
          <t>15</t>
        </r>
        <r>
          <rPr>
            <sz val="9"/>
            <rFont val="宋体"/>
            <family val="0"/>
          </rPr>
          <t>万</t>
        </r>
        <r>
          <rPr>
            <sz val="9"/>
            <rFont val="Tahoma"/>
            <family val="0"/>
          </rPr>
          <t>+</t>
        </r>
        <r>
          <rPr>
            <sz val="9"/>
            <rFont val="宋体"/>
            <family val="0"/>
          </rPr>
          <t>镇街差异</t>
        </r>
        <r>
          <rPr>
            <sz val="9"/>
            <rFont val="Tahoma"/>
            <family val="0"/>
          </rPr>
          <t>149</t>
        </r>
        <r>
          <rPr>
            <sz val="9"/>
            <rFont val="宋体"/>
            <family val="0"/>
          </rPr>
          <t>万元</t>
        </r>
        <r>
          <rPr>
            <sz val="9"/>
            <rFont val="Tahoma"/>
            <family val="0"/>
          </rPr>
          <t>=164</t>
        </r>
        <r>
          <rPr>
            <sz val="9"/>
            <rFont val="宋体"/>
            <family val="0"/>
          </rPr>
          <t>万。镇街的差异是因为棠下公用一部分用左</t>
        </r>
        <r>
          <rPr>
            <sz val="9"/>
            <rFont val="Tahoma"/>
            <family val="0"/>
          </rPr>
          <t>309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0"/>
          </rPr>
          <t>310</t>
        </r>
        <r>
          <rPr>
            <sz val="9"/>
            <rFont val="宋体"/>
            <family val="0"/>
          </rPr>
          <t>。区本级差异见区本级备注</t>
        </r>
      </text>
    </comment>
  </commentList>
</comments>
</file>

<file path=xl/sharedStrings.xml><?xml version="1.0" encoding="utf-8"?>
<sst xmlns="http://schemas.openxmlformats.org/spreadsheetml/2006/main" count="59" uniqueCount="59">
  <si>
    <t>2016年蓬江区一般公共预算基本支出经济分类科目明细表</t>
  </si>
  <si>
    <t>单位：万元</t>
  </si>
  <si>
    <t>科目编码</t>
  </si>
  <si>
    <t>科目名称</t>
  </si>
  <si>
    <t>基本支出</t>
  </si>
  <si>
    <t>一般公共预算基本支出经济分类合计</t>
  </si>
  <si>
    <t>工资福利和支出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</si>
  <si>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</si>
  <si>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</si>
  <si>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</si>
  <si>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</si>
  <si>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</si>
  <si>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</si>
  <si>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</si>
  <si>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</si>
  <si>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</si>
  <si>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</si>
  <si>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</si>
  <si>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</si>
  <si>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</si>
  <si>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</si>
  <si>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</si>
  <si>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</si>
  <si>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</si>
  <si>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</si>
  <si>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</si>
  <si>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</si>
  <si>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</si>
  <si>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</si>
  <si>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</si>
  <si>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</si>
  <si>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</si>
  <si>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</si>
  <si>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</si>
  <si>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</si>
  <si>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</si>
  <si>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</si>
  <si>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</si>
  <si>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公务用车运行维修费</t>
  </si>
  <si>
    <t xml:space="preserve">     其他交通费用</t>
  </si>
  <si>
    <t xml:space="preserve">     税金及附加费用</t>
  </si>
  <si>
    <t xml:space="preserve">     其他商品和服务支出</t>
  </si>
  <si>
    <t>对个人和家庭的补助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</si>
  <si>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</si>
  <si>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</si>
  <si>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</si>
  <si>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</si>
  <si>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</si>
  <si>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</si>
  <si>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</si>
  <si>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</si>
  <si>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</si>
  <si>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</si>
  <si>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住房公积金</t>
  </si>
  <si>
    <t xml:space="preserve">     提租补贴</t>
  </si>
  <si>
    <t xml:space="preserve">     购房补贴</t>
  </si>
  <si>
    <t xml:space="preserve">     其他对个人和家庭的补助支出</t>
  </si>
  <si>
    <t>其他支出</t>
  </si>
  <si>
    <t xml:space="preserve">     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</si>
</sst>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1" fillId="0" borderId="3" applyNumberFormat="0" applyFill="0" applyAlignment="0" applyProtection="0"/>
    <xf numFmtId="42" fontId="11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1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176" fontId="1" fillId="0" borderId="10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/>
      <protection/>
    </xf>
    <xf numFmtId="176" fontId="4" fillId="0" borderId="13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pane ySplit="3" topLeftCell="A24" activePane="bottomLeft" state="frozen"/>
      <selection pane="bottomLeft" activeCell="B32" sqref="B32"/>
    </sheetView>
  </sheetViews>
  <sheetFormatPr defaultColWidth="9.140625" defaultRowHeight="14.25" customHeight="1"/>
  <cols>
    <col min="1" max="1" width="16.8515625" style="0" customWidth="1"/>
    <col min="2" max="2" width="48.421875" style="0" customWidth="1"/>
    <col min="3" max="3" width="31.57421875" style="0" customWidth="1"/>
  </cols>
  <sheetData>
    <row r="1" spans="1:3" ht="33.75" customHeight="1">
      <c r="A1" s="2" t="s">
        <v>0</v>
      </c>
      <c r="B1" s="3"/>
      <c r="C1" s="3"/>
    </row>
    <row r="2" spans="1:3" ht="17.25" customHeight="1">
      <c r="A2" s="4"/>
      <c r="B2" s="4"/>
      <c r="C2" s="4" t="s">
        <v>1</v>
      </c>
    </row>
    <row r="3" spans="1:3" s="1" customFormat="1" ht="19.5" customHeight="1">
      <c r="A3" s="5" t="s">
        <v>2</v>
      </c>
      <c r="B3" s="5" t="s">
        <v>3</v>
      </c>
      <c r="C3" s="5" t="s">
        <v>4</v>
      </c>
    </row>
    <row r="4" spans="1:3" s="1" customFormat="1" ht="19.5" customHeight="1">
      <c r="A4" s="6" t="s">
        <v>5</v>
      </c>
      <c r="B4" s="7"/>
      <c r="C4" s="8">
        <f>SUM(C5,C13,C41,C56)</f>
        <v>124403</v>
      </c>
    </row>
    <row r="5" spans="1:3" ht="22.5" customHeight="1">
      <c r="A5" s="9">
        <v>301</v>
      </c>
      <c r="B5" s="10" t="s">
        <v>6</v>
      </c>
      <c r="C5" s="11">
        <f>SUM(C6:C12)</f>
        <v>72281</v>
      </c>
    </row>
    <row r="6" spans="1:3" ht="22.5" customHeight="1">
      <c r="A6" s="12">
        <v>30101</v>
      </c>
      <c r="B6" s="13" t="s">
        <v>7</v>
      </c>
      <c r="C6" s="14">
        <v>26253</v>
      </c>
    </row>
    <row r="7" spans="1:3" ht="22.5" customHeight="1">
      <c r="A7" s="12">
        <v>30102</v>
      </c>
      <c r="B7" s="13" t="s">
        <v>8</v>
      </c>
      <c r="C7" s="14">
        <v>19148</v>
      </c>
    </row>
    <row r="8" spans="1:3" ht="22.5" customHeight="1">
      <c r="A8" s="12">
        <v>30103</v>
      </c>
      <c r="B8" s="13" t="s">
        <v>9</v>
      </c>
      <c r="C8" s="14">
        <v>5368</v>
      </c>
    </row>
    <row r="9" spans="1:3" ht="22.5" customHeight="1">
      <c r="A9" s="12">
        <v>30104</v>
      </c>
      <c r="B9" s="13" t="s">
        <v>10</v>
      </c>
      <c r="C9" s="14">
        <v>3008</v>
      </c>
    </row>
    <row r="10" spans="1:3" ht="22.5" customHeight="1">
      <c r="A10" s="12">
        <v>30106</v>
      </c>
      <c r="B10" s="13" t="s">
        <v>11</v>
      </c>
      <c r="C10" s="14">
        <v>0</v>
      </c>
    </row>
    <row r="11" spans="1:3" ht="22.5" customHeight="1">
      <c r="A11" s="12">
        <v>30107</v>
      </c>
      <c r="B11" s="13" t="s">
        <v>12</v>
      </c>
      <c r="C11" s="14">
        <v>10050</v>
      </c>
    </row>
    <row r="12" spans="1:3" ht="22.5" customHeight="1">
      <c r="A12" s="12">
        <v>30199</v>
      </c>
      <c r="B12" s="13" t="s">
        <v>13</v>
      </c>
      <c r="C12" s="14">
        <v>8454</v>
      </c>
    </row>
    <row r="13" spans="1:3" ht="22.5" customHeight="1">
      <c r="A13" s="12">
        <v>302</v>
      </c>
      <c r="B13" s="13" t="s">
        <v>14</v>
      </c>
      <c r="C13" s="14">
        <f>SUM(C14:C40)</f>
        <v>12151</v>
      </c>
    </row>
    <row r="14" spans="1:3" ht="22.5" customHeight="1">
      <c r="A14" s="12">
        <v>30201</v>
      </c>
      <c r="B14" s="13" t="s">
        <v>15</v>
      </c>
      <c r="C14" s="14">
        <v>2910</v>
      </c>
    </row>
    <row r="15" spans="1:3" ht="22.5" customHeight="1">
      <c r="A15" s="12">
        <v>30202</v>
      </c>
      <c r="B15" s="13" t="s">
        <v>16</v>
      </c>
      <c r="C15" s="14">
        <v>276</v>
      </c>
    </row>
    <row r="16" spans="1:3" ht="22.5" customHeight="1">
      <c r="A16" s="12">
        <v>30203</v>
      </c>
      <c r="B16" s="13" t="s">
        <v>17</v>
      </c>
      <c r="C16" s="14">
        <v>5</v>
      </c>
    </row>
    <row r="17" spans="1:3" ht="22.5" customHeight="1">
      <c r="A17" s="12">
        <v>30204</v>
      </c>
      <c r="B17" s="13" t="s">
        <v>18</v>
      </c>
      <c r="C17" s="14">
        <v>43</v>
      </c>
    </row>
    <row r="18" spans="1:3" ht="22.5" customHeight="1">
      <c r="A18" s="12">
        <v>30205</v>
      </c>
      <c r="B18" s="13" t="s">
        <v>19</v>
      </c>
      <c r="C18" s="14">
        <v>176</v>
      </c>
    </row>
    <row r="19" spans="1:3" ht="22.5" customHeight="1">
      <c r="A19" s="12">
        <v>30206</v>
      </c>
      <c r="B19" s="13" t="s">
        <v>20</v>
      </c>
      <c r="C19" s="14">
        <v>852</v>
      </c>
    </row>
    <row r="20" spans="1:3" ht="22.5" customHeight="1">
      <c r="A20" s="12">
        <v>30207</v>
      </c>
      <c r="B20" s="13" t="s">
        <v>21</v>
      </c>
      <c r="C20" s="14">
        <v>547</v>
      </c>
    </row>
    <row r="21" spans="1:3" ht="22.5" customHeight="1">
      <c r="A21" s="12">
        <v>30208</v>
      </c>
      <c r="B21" s="13" t="s">
        <v>22</v>
      </c>
      <c r="C21" s="14">
        <v>0</v>
      </c>
    </row>
    <row r="22" spans="1:3" ht="22.5" customHeight="1">
      <c r="A22" s="12">
        <v>30209</v>
      </c>
      <c r="B22" s="13" t="s">
        <v>23</v>
      </c>
      <c r="C22" s="14">
        <v>133</v>
      </c>
    </row>
    <row r="23" spans="1:3" ht="22.5" customHeight="1">
      <c r="A23" s="12">
        <v>30211</v>
      </c>
      <c r="B23" s="13" t="s">
        <v>24</v>
      </c>
      <c r="C23" s="14">
        <v>693</v>
      </c>
    </row>
    <row r="24" spans="1:3" ht="22.5" customHeight="1">
      <c r="A24" s="12">
        <v>30212</v>
      </c>
      <c r="B24" s="13" t="s">
        <v>25</v>
      </c>
      <c r="C24" s="14">
        <v>222</v>
      </c>
    </row>
    <row r="25" spans="1:3" ht="22.5" customHeight="1">
      <c r="A25" s="12">
        <v>30213</v>
      </c>
      <c r="B25" s="13" t="s">
        <v>26</v>
      </c>
      <c r="C25" s="14">
        <v>847</v>
      </c>
    </row>
    <row r="26" spans="1:3" ht="22.5" customHeight="1">
      <c r="A26" s="12">
        <v>30214</v>
      </c>
      <c r="B26" s="13" t="s">
        <v>27</v>
      </c>
      <c r="C26" s="14">
        <v>145</v>
      </c>
    </row>
    <row r="27" spans="1:3" ht="22.5" customHeight="1">
      <c r="A27" s="12">
        <v>30215</v>
      </c>
      <c r="B27" s="13" t="s">
        <v>28</v>
      </c>
      <c r="C27" s="14">
        <v>208</v>
      </c>
    </row>
    <row r="28" spans="1:3" ht="22.5" customHeight="1">
      <c r="A28" s="12">
        <v>30216</v>
      </c>
      <c r="B28" s="13" t="s">
        <v>29</v>
      </c>
      <c r="C28" s="14">
        <v>330</v>
      </c>
    </row>
    <row r="29" spans="1:3" ht="22.5" customHeight="1">
      <c r="A29" s="12">
        <v>30217</v>
      </c>
      <c r="B29" s="13" t="s">
        <v>30</v>
      </c>
      <c r="C29" s="14">
        <v>809</v>
      </c>
    </row>
    <row r="30" spans="1:3" ht="22.5" customHeight="1">
      <c r="A30" s="12">
        <v>30218</v>
      </c>
      <c r="B30" s="13" t="s">
        <v>31</v>
      </c>
      <c r="C30" s="14">
        <v>337</v>
      </c>
    </row>
    <row r="31" spans="1:3" ht="22.5" customHeight="1">
      <c r="A31" s="12">
        <v>30224</v>
      </c>
      <c r="B31" s="13" t="s">
        <v>32</v>
      </c>
      <c r="C31" s="14">
        <v>13</v>
      </c>
    </row>
    <row r="32" spans="1:3" ht="22.5" customHeight="1">
      <c r="A32" s="12">
        <v>30225</v>
      </c>
      <c r="B32" s="13" t="s">
        <v>33</v>
      </c>
      <c r="C32" s="14">
        <v>16</v>
      </c>
    </row>
    <row r="33" spans="1:3" ht="22.5" customHeight="1">
      <c r="A33" s="12">
        <v>30226</v>
      </c>
      <c r="B33" s="13" t="s">
        <v>34</v>
      </c>
      <c r="C33" s="14">
        <v>573</v>
      </c>
    </row>
    <row r="34" spans="1:3" ht="22.5" customHeight="1">
      <c r="A34" s="12">
        <v>30277</v>
      </c>
      <c r="B34" s="13" t="s">
        <v>35</v>
      </c>
      <c r="C34" s="14">
        <v>9</v>
      </c>
    </row>
    <row r="35" spans="1:3" ht="22.5" customHeight="1">
      <c r="A35" s="12">
        <v>30228</v>
      </c>
      <c r="B35" s="13" t="s">
        <v>36</v>
      </c>
      <c r="C35" s="14">
        <v>416</v>
      </c>
    </row>
    <row r="36" spans="1:3" ht="22.5" customHeight="1">
      <c r="A36" s="12">
        <v>30229</v>
      </c>
      <c r="B36" s="13" t="s">
        <v>37</v>
      </c>
      <c r="C36" s="14">
        <v>484</v>
      </c>
    </row>
    <row r="37" spans="1:3" ht="22.5" customHeight="1">
      <c r="A37" s="12">
        <v>30231</v>
      </c>
      <c r="B37" s="13" t="s">
        <v>38</v>
      </c>
      <c r="C37" s="14">
        <v>1260</v>
      </c>
    </row>
    <row r="38" spans="1:3" ht="22.5" customHeight="1">
      <c r="A38" s="12">
        <v>30239</v>
      </c>
      <c r="B38" s="13" t="s">
        <v>39</v>
      </c>
      <c r="C38" s="14">
        <v>13</v>
      </c>
    </row>
    <row r="39" spans="1:3" ht="22.5" customHeight="1">
      <c r="A39" s="12">
        <v>30240</v>
      </c>
      <c r="B39" s="13" t="s">
        <v>40</v>
      </c>
      <c r="C39" s="14">
        <v>62</v>
      </c>
    </row>
    <row r="40" spans="1:3" ht="22.5" customHeight="1">
      <c r="A40" s="12">
        <v>30299</v>
      </c>
      <c r="B40" s="13" t="s">
        <v>41</v>
      </c>
      <c r="C40" s="14">
        <v>772</v>
      </c>
    </row>
    <row r="41" spans="1:3" ht="22.5" customHeight="1">
      <c r="A41" s="12">
        <v>303</v>
      </c>
      <c r="B41" s="13" t="s">
        <v>42</v>
      </c>
      <c r="C41" s="14">
        <f>SUM(C42:C55)</f>
        <v>39954</v>
      </c>
    </row>
    <row r="42" spans="1:3" ht="22.5" customHeight="1">
      <c r="A42" s="12">
        <v>30301</v>
      </c>
      <c r="B42" s="13" t="s">
        <v>43</v>
      </c>
      <c r="C42" s="14">
        <v>0</v>
      </c>
    </row>
    <row r="43" spans="1:3" ht="22.5" customHeight="1">
      <c r="A43" s="12">
        <v>30302</v>
      </c>
      <c r="B43" s="13" t="s">
        <v>44</v>
      </c>
      <c r="C43" s="14">
        <v>15203</v>
      </c>
    </row>
    <row r="44" spans="1:3" ht="22.5" customHeight="1">
      <c r="A44" s="12">
        <v>30303</v>
      </c>
      <c r="B44" s="13" t="s">
        <v>45</v>
      </c>
      <c r="C44" s="14">
        <v>0</v>
      </c>
    </row>
    <row r="45" spans="1:3" ht="22.5" customHeight="1">
      <c r="A45" s="12">
        <v>30304</v>
      </c>
      <c r="B45" s="13" t="s">
        <v>46</v>
      </c>
      <c r="C45" s="14">
        <v>191</v>
      </c>
    </row>
    <row r="46" spans="1:3" ht="22.5" customHeight="1">
      <c r="A46" s="12">
        <v>30305</v>
      </c>
      <c r="B46" s="13" t="s">
        <v>47</v>
      </c>
      <c r="C46" s="14">
        <v>2075</v>
      </c>
    </row>
    <row r="47" spans="1:3" ht="22.5" customHeight="1">
      <c r="A47" s="12">
        <v>30306</v>
      </c>
      <c r="B47" s="13" t="s">
        <v>48</v>
      </c>
      <c r="C47" s="14">
        <v>0</v>
      </c>
    </row>
    <row r="48" spans="1:3" ht="22.5" customHeight="1">
      <c r="A48" s="12">
        <v>30307</v>
      </c>
      <c r="B48" s="13" t="s">
        <v>49</v>
      </c>
      <c r="C48" s="14">
        <v>862</v>
      </c>
    </row>
    <row r="49" spans="1:3" ht="22.5" customHeight="1">
      <c r="A49" s="12">
        <v>30308</v>
      </c>
      <c r="B49" s="13" t="s">
        <v>50</v>
      </c>
      <c r="C49" s="14">
        <v>0</v>
      </c>
    </row>
    <row r="50" spans="1:3" ht="22.5" customHeight="1">
      <c r="A50" s="12">
        <v>30309</v>
      </c>
      <c r="B50" s="13" t="s">
        <v>51</v>
      </c>
      <c r="C50" s="14">
        <v>1814</v>
      </c>
    </row>
    <row r="51" spans="1:3" ht="22.5" customHeight="1">
      <c r="A51" s="12">
        <v>30310</v>
      </c>
      <c r="B51" s="13" t="s">
        <v>52</v>
      </c>
      <c r="C51" s="14">
        <v>0</v>
      </c>
    </row>
    <row r="52" spans="1:3" ht="22.5" customHeight="1">
      <c r="A52" s="12">
        <v>30311</v>
      </c>
      <c r="B52" s="13" t="s">
        <v>53</v>
      </c>
      <c r="C52" s="14">
        <v>9159</v>
      </c>
    </row>
    <row r="53" spans="1:3" ht="22.5" customHeight="1">
      <c r="A53" s="12">
        <v>30312</v>
      </c>
      <c r="B53" s="13" t="s">
        <v>54</v>
      </c>
      <c r="C53" s="14">
        <v>0</v>
      </c>
    </row>
    <row r="54" spans="1:3" ht="22.5" customHeight="1">
      <c r="A54" s="12">
        <v>30313</v>
      </c>
      <c r="B54" s="13" t="s">
        <v>55</v>
      </c>
      <c r="C54" s="14">
        <v>9280</v>
      </c>
    </row>
    <row r="55" spans="1:3" ht="22.5" customHeight="1">
      <c r="A55" s="12">
        <v>30399</v>
      </c>
      <c r="B55" s="13" t="s">
        <v>56</v>
      </c>
      <c r="C55" s="14">
        <v>1370</v>
      </c>
    </row>
    <row r="56" spans="1:3" ht="22.5" customHeight="1">
      <c r="A56" s="12">
        <v>399</v>
      </c>
      <c r="B56" s="13" t="s">
        <v>57</v>
      </c>
      <c r="C56" s="14">
        <f>SUM(C57:C57)</f>
        <v>17</v>
      </c>
    </row>
    <row r="57" spans="1:3" ht="22.5" customHeight="1">
      <c r="A57" s="12">
        <v>39999</v>
      </c>
      <c r="B57" s="13" t="s">
        <v>58</v>
      </c>
      <c r="C57" s="14">
        <v>17</v>
      </c>
    </row>
  </sheetData>
  <sheetProtection/>
  <mergeCells count="2">
    <mergeCell ref="A1:C1"/>
    <mergeCell ref="A4:B4"/>
  </mergeCells>
  <printOptions/>
  <pageMargins left="1.36" right="0.1968503937007874" top="0.62" bottom="0.35" header="0.5118110236220472" footer="0.5118110236220472"/>
  <pageSetup errors="blank" horizontalDpi="600" verticalDpi="600" orientation="portrait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2016-07-28T20:10:34Z</cp:lastPrinted>
  <dcterms:created xsi:type="dcterms:W3CDTF">2022-01-28T20:34:51Z</dcterms:created>
  <dcterms:modified xsi:type="dcterms:W3CDTF">2022-01-28T12:35:47Z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