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4" i="1" l="1"/>
  <c r="C13" i="1"/>
  <c r="D12" i="1"/>
  <c r="C12" i="1"/>
  <c r="C11" i="1"/>
  <c r="C10" i="1"/>
  <c r="C9" i="1"/>
  <c r="C8" i="1"/>
  <c r="C7" i="1"/>
  <c r="D6" i="1"/>
  <c r="C6" i="1"/>
  <c r="B6" i="1"/>
</calcChain>
</file>

<file path=xl/sharedStrings.xml><?xml version="1.0" encoding="utf-8"?>
<sst xmlns="http://schemas.openxmlformats.org/spreadsheetml/2006/main" count="17" uniqueCount="17">
  <si>
    <t>附件4-1</t>
  </si>
  <si>
    <t>单位：万元</t>
  </si>
  <si>
    <t>2025年支出调整</t>
  </si>
  <si>
    <t>项目</t>
  </si>
  <si>
    <t>年初预算数</t>
  </si>
  <si>
    <t>调整金额</t>
  </si>
  <si>
    <t>调整后预算数</t>
  </si>
  <si>
    <t>支出合计</t>
  </si>
  <si>
    <t>一、文化体育与传媒支出</t>
  </si>
  <si>
    <t>二、社会保障和就业支出</t>
  </si>
  <si>
    <t>二、城乡社区支出</t>
  </si>
  <si>
    <t>三、农林水支出</t>
  </si>
  <si>
    <t>五、资源勘探工业信息等支出</t>
  </si>
  <si>
    <t>四、其他支出</t>
  </si>
  <si>
    <t>五、债务付息支出</t>
  </si>
  <si>
    <t>六、债务发行费用支出</t>
  </si>
  <si>
    <r>
      <t xml:space="preserve">2025年蓬江区政府性基金支出调整明细表
</t>
    </r>
    <r>
      <rPr>
        <sz val="16"/>
        <rFont val="楷体_GB2312"/>
        <family val="3"/>
        <charset val="134"/>
      </rPr>
      <t>（按功能分类科目）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</si>
</sst>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name val="方正小标宋_GBK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6"/>
      <name val="楷体_GB2312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43" fontId="3" fillId="0" borderId="0" applyFont="0" applyFill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176" fontId="1" fillId="0" borderId="0" xfId="2" applyNumberFormat="1" applyFont="1" applyFill="1" applyAlignment="1">
      <alignment wrapText="1"/>
    </xf>
    <xf numFmtId="0" fontId="1" fillId="0" borderId="0" xfId="1" applyFont="1" applyFill="1" applyAlignment="1">
      <alignment vertical="center"/>
    </xf>
    <xf numFmtId="176" fontId="1" fillId="0" borderId="0" xfId="2" applyNumberFormat="1" applyFont="1" applyFill="1" applyAlignment="1">
      <alignment vertical="center" wrapText="1"/>
    </xf>
    <xf numFmtId="0" fontId="0" fillId="0" borderId="0" xfId="0" applyFill="1">
      <alignment vertical="center"/>
    </xf>
    <xf numFmtId="0" fontId="6" fillId="0" borderId="1" xfId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/>
    </xf>
    <xf numFmtId="176" fontId="8" fillId="0" borderId="1" xfId="2" applyNumberFormat="1" applyFont="1" applyFill="1" applyBorder="1" applyAlignment="1">
      <alignment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right" vertical="center" wrapText="1"/>
    </xf>
    <xf numFmtId="0" fontId="5" fillId="0" borderId="0" xfId="3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9" fontId="10" fillId="0" borderId="0" xfId="1" applyNumberFormat="1" applyFont="1" applyFill="1" applyAlignment="1">
      <alignment vertical="center"/>
    </xf>
  </cellXfs>
  <cellStyles count="4">
    <cellStyle name="常规" xfId="0" builtinId="0"/>
    <cellStyle name="常规_表3" xfId="1"/>
    <cellStyle name="常规_附表1-5" xfId="3"/>
    <cellStyle name="千位分隔" xfId="2" builtin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view="pageBreakPreview" zoomScale="115" zoomScaleNormal="100" zoomScaleSheetLayoutView="115" workbookViewId="0"/>
  </sheetViews>
  <sheetFormatPr defaultColWidth="9" defaultRowHeight="13.5" x14ac:dyDescent="0.15"/>
  <cols>
    <col min="1" max="1" width="31.625" customWidth="1"/>
    <col min="2" max="2" width="16" customWidth="1"/>
    <col min="3" max="3" width="15.875" customWidth="1"/>
    <col min="4" max="4" width="16" customWidth="1"/>
  </cols>
  <sheetData>
    <row r="1" spans="1:4" ht="26.25" customHeight="1" x14ac:dyDescent="0.15">
      <c r="A1" s="15" t="s">
        <v>0</v>
      </c>
      <c r="B1" s="1"/>
      <c r="C1" s="1"/>
      <c r="D1" s="1"/>
    </row>
    <row r="2" spans="1:4" ht="68.099999999999994" customHeight="1" x14ac:dyDescent="0.15">
      <c r="A2" s="13" t="s">
        <v>16</v>
      </c>
      <c r="B2" s="13"/>
      <c r="C2" s="13"/>
      <c r="D2" s="13"/>
    </row>
    <row r="3" spans="1:4" ht="21.75" customHeight="1" x14ac:dyDescent="0.15">
      <c r="A3" s="2"/>
      <c r="B3" s="3"/>
      <c r="C3" s="3"/>
      <c r="D3" s="12" t="s">
        <v>1</v>
      </c>
    </row>
    <row r="4" spans="1:4" ht="24" customHeight="1" x14ac:dyDescent="0.15">
      <c r="A4" s="14" t="s">
        <v>2</v>
      </c>
      <c r="B4" s="14"/>
      <c r="C4" s="14"/>
      <c r="D4" s="14"/>
    </row>
    <row r="5" spans="1:4" ht="24" customHeight="1" x14ac:dyDescent="0.15">
      <c r="A5" s="5" t="s">
        <v>3</v>
      </c>
      <c r="B5" s="6" t="s">
        <v>4</v>
      </c>
      <c r="C5" s="6" t="s">
        <v>5</v>
      </c>
      <c r="D5" s="6" t="s">
        <v>6</v>
      </c>
    </row>
    <row r="6" spans="1:4" ht="27.95" customHeight="1" x14ac:dyDescent="0.15">
      <c r="A6" s="7" t="s">
        <v>7</v>
      </c>
      <c r="B6" s="8">
        <f>SUM(B7:B14)</f>
        <v>375829</v>
      </c>
      <c r="C6" s="8">
        <f>D6-B6</f>
        <v>64113</v>
      </c>
      <c r="D6" s="8">
        <f>SUM(D7:D14)</f>
        <v>439942</v>
      </c>
    </row>
    <row r="7" spans="1:4" ht="27.95" customHeight="1" x14ac:dyDescent="0.15">
      <c r="A7" s="9" t="s">
        <v>8</v>
      </c>
      <c r="B7" s="10">
        <v>11</v>
      </c>
      <c r="C7" s="11">
        <f t="shared" ref="C7:C14" si="0">D7-B7</f>
        <v>0</v>
      </c>
      <c r="D7" s="10">
        <v>11</v>
      </c>
    </row>
    <row r="8" spans="1:4" ht="27.95" customHeight="1" x14ac:dyDescent="0.15">
      <c r="A8" s="9" t="s">
        <v>9</v>
      </c>
      <c r="B8" s="10">
        <v>0</v>
      </c>
      <c r="C8" s="11">
        <f t="shared" si="0"/>
        <v>0</v>
      </c>
      <c r="D8" s="10"/>
    </row>
    <row r="9" spans="1:4" ht="27.95" customHeight="1" x14ac:dyDescent="0.15">
      <c r="A9" s="9" t="s">
        <v>10</v>
      </c>
      <c r="B9" s="10">
        <v>225808</v>
      </c>
      <c r="C9" s="11">
        <f t="shared" si="0"/>
        <v>0</v>
      </c>
      <c r="D9" s="10">
        <v>225808</v>
      </c>
    </row>
    <row r="10" spans="1:4" ht="27.95" customHeight="1" x14ac:dyDescent="0.15">
      <c r="A10" s="9" t="s">
        <v>11</v>
      </c>
      <c r="B10" s="10">
        <v>0</v>
      </c>
      <c r="C10" s="11">
        <f t="shared" si="0"/>
        <v>0</v>
      </c>
      <c r="D10" s="10"/>
    </row>
    <row r="11" spans="1:4" ht="27.95" customHeight="1" x14ac:dyDescent="0.15">
      <c r="A11" s="9" t="s">
        <v>12</v>
      </c>
      <c r="B11" s="10">
        <v>2100</v>
      </c>
      <c r="C11" s="11">
        <f t="shared" si="0"/>
        <v>0</v>
      </c>
      <c r="D11" s="10">
        <v>2100</v>
      </c>
    </row>
    <row r="12" spans="1:4" ht="27.95" customHeight="1" x14ac:dyDescent="0.15">
      <c r="A12" s="9" t="s">
        <v>13</v>
      </c>
      <c r="B12" s="10">
        <v>104115</v>
      </c>
      <c r="C12" s="11">
        <f t="shared" si="0"/>
        <v>64113</v>
      </c>
      <c r="D12" s="10">
        <f>104115+64113</f>
        <v>168228</v>
      </c>
    </row>
    <row r="13" spans="1:4" ht="27.95" customHeight="1" x14ac:dyDescent="0.15">
      <c r="A13" s="9" t="s">
        <v>14</v>
      </c>
      <c r="B13" s="10">
        <v>43697</v>
      </c>
      <c r="C13" s="11">
        <f t="shared" si="0"/>
        <v>0</v>
      </c>
      <c r="D13" s="10">
        <v>43697</v>
      </c>
    </row>
    <row r="14" spans="1:4" ht="27.95" customHeight="1" x14ac:dyDescent="0.15">
      <c r="A14" s="9" t="s">
        <v>15</v>
      </c>
      <c r="B14" s="10">
        <v>98</v>
      </c>
      <c r="C14" s="11">
        <f t="shared" si="0"/>
        <v>0</v>
      </c>
      <c r="D14" s="10">
        <v>98</v>
      </c>
    </row>
    <row r="15" spans="1:4" x14ac:dyDescent="0.15">
      <c r="C15" s="4"/>
    </row>
  </sheetData>
  <mergeCells count="2">
    <mergeCell ref="A2:D2"/>
    <mergeCell ref="A4:D4"/>
  </mergeCells>
  <phoneticPr fontId="4" type="noConversion"/>
  <printOptions horizontalCentered="1"/>
  <pageMargins left="0.19685039370078741" right="0.19685039370078741" top="0.59055118110236227" bottom="0.39370078740157483" header="0.51181102362204722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2025-09-26T07:31:47Z</cp:lastPrinted>
  <dcterms:created xsi:type="dcterms:W3CDTF">2025-09-12T17:00:00Z</dcterms:created>
  <dcterms:modified xsi:type="dcterms:W3CDTF">2025-09-26T07:31:48Z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FBBE885A348B7FA055E6C768B339A76D</vt:lpwstr>
  </property>
</Properties>
</file>