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Sheet1" sheetId="1" r:id="rId1"/>
    <sheet name="Sheet2" sheetId="2" r:id="rId2"/>
  </sheets>
  <definedNames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<sst xmlns="http://schemas.openxmlformats.org/spreadsheetml/2006/main" count="221" uniqueCount="106">
  <si>
    <t>2026年吸纳省内外重点帮扶群体来蓬就业专项补贴花名册（第二批）</t>
  </si>
  <si>
    <t>序号</t>
  </si>
  <si>
    <t>申请单位</t>
  </si>
  <si>
    <t>姓名</t>
  </si>
  <si>
    <t>性别</t>
  </si>
  <si>
    <t>年龄</t>
  </si>
  <si>
    <t>证件号码</t>
  </si>
  <si>
    <t>初次签订劳动合同时间</t>
  </si>
  <si>
    <t>是否在本单位参保</t>
  </si>
  <si>
    <t>在本单位参保月数</t>
  </si>
  <si>
    <t>是否脱贫人口（在全国脱贫人口系统查询）</t>
  </si>
  <si>
    <t>年内是否申请过相关就业补贴</t>
  </si>
  <si>
    <t>备注</t>
  </si>
  <si>
    <t>江门松铃机车有限公司</t>
  </si>
  <si>
    <t>冼*康</t>
  </si>
  <si>
    <t>450881*********218</t>
  </si>
  <si>
    <t>是</t>
  </si>
  <si>
    <t>否</t>
  </si>
  <si>
    <t>2026年6月申请，1人符合要求，发放一次性吸纳就业补贴5000元</t>
  </si>
  <si>
    <t>广东建雅摩托车科技有限公司</t>
  </si>
  <si>
    <t>吴*</t>
  </si>
  <si>
    <t>510227*********205</t>
  </si>
  <si>
    <t>池*明</t>
  </si>
  <si>
    <t>36213*********319</t>
  </si>
  <si>
    <t>广东科杰技术股份有限公司</t>
  </si>
  <si>
    <t>陈*昕</t>
  </si>
  <si>
    <t>360727*********116</t>
  </si>
  <si>
    <t>1人符合要求，发放一次性吸纳就业补贴5000元</t>
  </si>
  <si>
    <t>江门市凤琳婚庆道具有限公司</t>
  </si>
  <si>
    <t>王*权</t>
  </si>
  <si>
    <t>450923*********790</t>
  </si>
  <si>
    <t>江门市金品电器制品有限公司</t>
  </si>
  <si>
    <t>任*洪</t>
  </si>
  <si>
    <t>532627*********514</t>
  </si>
  <si>
    <t>2026年6月申请，2人符合要求，发放一次性吸纳就业补贴10000元</t>
  </si>
  <si>
    <t>任*富</t>
  </si>
  <si>
    <t>532627*********517</t>
  </si>
  <si>
    <t>江门市练盟科技有限公司</t>
  </si>
  <si>
    <t>龚*</t>
  </si>
  <si>
    <t>430722*********639</t>
  </si>
  <si>
    <t>江门市索拉麦克斯科技有限公司</t>
  </si>
  <si>
    <t>黄*平</t>
  </si>
  <si>
    <t>43102*********330</t>
  </si>
  <si>
    <t>江门市星丰食品机械有限公司</t>
  </si>
  <si>
    <t>覃*伟</t>
  </si>
  <si>
    <t>452526*********035</t>
  </si>
  <si>
    <t>江门市择恒智能机械制造有限公司</t>
  </si>
  <si>
    <t>张*林</t>
  </si>
  <si>
    <t>452132*********219</t>
  </si>
  <si>
    <t>广东正美灯饰照明有限公司</t>
  </si>
  <si>
    <t>石*宇</t>
  </si>
  <si>
    <t>340826*********236</t>
  </si>
  <si>
    <t>江门坤达包装材料有限公司</t>
  </si>
  <si>
    <t>韦*陆</t>
  </si>
  <si>
    <t>452701*********534</t>
  </si>
  <si>
    <t>江门市锦隆标牌贴花实业有限公司</t>
  </si>
  <si>
    <t>江*梅</t>
  </si>
  <si>
    <t>450422*********043</t>
  </si>
  <si>
    <t>江门市亿德智能厨卫有限公司</t>
  </si>
  <si>
    <t>舒*</t>
  </si>
  <si>
    <t>431223*********811</t>
  </si>
  <si>
    <t>江门市江泓森电子科技有限公司</t>
  </si>
  <si>
    <t>李*</t>
  </si>
  <si>
    <t>452132*********027</t>
  </si>
  <si>
    <t>6人符合要求，发放一次性吸纳就业补贴30000元</t>
  </si>
  <si>
    <t>李*兰</t>
  </si>
  <si>
    <t>433122*********546</t>
  </si>
  <si>
    <t>杨*衡</t>
  </si>
  <si>
    <t>433122*********515</t>
  </si>
  <si>
    <t>马*海</t>
  </si>
  <si>
    <t>532627*********731</t>
  </si>
  <si>
    <t>许*仙</t>
  </si>
  <si>
    <t>451026*********06X</t>
  </si>
  <si>
    <t>谭*爱</t>
  </si>
  <si>
    <t>451022*********747</t>
  </si>
  <si>
    <t>江门市江泓源电子科技有限公司</t>
  </si>
  <si>
    <t>孙*欣</t>
  </si>
  <si>
    <t>410324*********547</t>
  </si>
  <si>
    <t>13人符合要求，发放一次性吸纳就业补贴65000元</t>
  </si>
  <si>
    <t>王*武</t>
  </si>
  <si>
    <t>530629*********715</t>
  </si>
  <si>
    <t>谭*财</t>
  </si>
  <si>
    <t>450821*********739</t>
  </si>
  <si>
    <t>姜*发</t>
  </si>
  <si>
    <t>452402*********995</t>
  </si>
  <si>
    <t>朱*琼</t>
  </si>
  <si>
    <t>530323*********989</t>
  </si>
  <si>
    <t>王*</t>
  </si>
  <si>
    <t>532301*********129</t>
  </si>
  <si>
    <t>宁*宇</t>
  </si>
  <si>
    <t>430421*********673</t>
  </si>
  <si>
    <t>覃*威</t>
  </si>
  <si>
    <t>451229*********21X</t>
  </si>
  <si>
    <t>陈*滔</t>
  </si>
  <si>
    <t>510524*********232</t>
  </si>
  <si>
    <t>李*军</t>
  </si>
  <si>
    <t>460105*********239</t>
  </si>
  <si>
    <t>450923*********51X</t>
  </si>
  <si>
    <t>谌*明</t>
  </si>
  <si>
    <t>430923*********557</t>
  </si>
  <si>
    <t>张*</t>
  </si>
  <si>
    <t>522225*********176</t>
  </si>
  <si>
    <t>江门市迪豪摩托车有限公司</t>
  </si>
  <si>
    <r>
      <t>高</t>
    </r>
    <r>
      <rPr>
        <sz val="9"/>
        <color rgb="FF000000"/>
        <rFont val="宋体"/>
        <charset val="134"/>
        <scheme val="minor"/>
      </rPr>
      <t>*</t>
    </r>
    <r>
      <rPr>
        <sz val="9"/>
        <color rgb="FF000000"/>
        <rFont val="国标仿宋"/>
        <charset val="134"/>
      </rPr>
      <t>生</t>
    </r>
  </si>
  <si>
    <t>362131*********950</t>
  </si>
  <si>
    <t>总计：35人（175000元）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</si>
</sst>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3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9"/>
      <color rgb="FF000000"/>
      <name val="国标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176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14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1" fillId="0" borderId="0" xfId="0" applyFont="1" applyAlignment="1" applyProtection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  <xf numFmtId="49" fontId="6" fillId="0" borderId="1" xfId="0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9"/>
  <sheetViews>
    <sheetView tabSelected="1" workbookViewId="0">
      <selection activeCell="N4" sqref="N4"/>
    </sheetView>
  </sheetViews>
  <sheetFormatPr defaultColWidth="9" defaultRowHeight="14.25"/>
  <cols>
    <col min="1" max="1" width="12.125" customWidth="1"/>
    <col min="2" max="2" width="32.375" customWidth="1"/>
    <col min="3" max="3" width="10.5" style="2" customWidth="1"/>
    <col min="4" max="4" width="7.125" customWidth="1"/>
    <col min="5" max="5" width="8.875" style="1" customWidth="1"/>
    <col min="6" max="6" width="24.25" customWidth="1"/>
    <col min="7" max="7" width="17.25" style="1" customWidth="1"/>
    <col min="8" max="8" width="10.875" customWidth="1"/>
    <col min="9" max="9" width="13.375" customWidth="1"/>
    <col min="10" max="10" width="10.75" customWidth="1"/>
    <col min="11" max="11" width="11.625" style="3" customWidth="1"/>
    <col min="12" max="12" width="15.875" style="4" customWidth="1"/>
    <col min="13" max="13" width="10.5" customWidth="1"/>
  </cols>
  <sheetData>
    <row r="1" ht="4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ht="27" customHeight="1" spans="1:12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="1" customFormat="1" ht="63" spans="1:12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8" t="s">
        <v>10</v>
      </c>
      <c r="K3" s="9" t="s">
        <v>11</v>
      </c>
      <c r="L3" s="10" t="s">
        <v>12</v>
      </c>
    </row>
    <row r="4" s="1" customFormat="1" ht="63" spans="1:12">
      <c r="A4" s="11">
        <v>1</v>
      </c>
      <c r="B4" s="12" t="s">
        <v>13</v>
      </c>
      <c r="C4" s="13" t="s">
        <v>14</v>
      </c>
      <c r="D4" s="14" t="str">
        <f>IF(MOD(MID(F4,17,1),2),"男","女")</f>
        <v>男</v>
      </c>
      <c r="E4" s="15">
        <v>23</v>
      </c>
      <c r="F4" s="16" t="s">
        <v>15</v>
      </c>
      <c r="G4" s="17">
        <v>45839</v>
      </c>
      <c r="H4" s="7" t="s">
        <v>16</v>
      </c>
      <c r="I4" s="7">
        <v>11</v>
      </c>
      <c r="J4" s="8" t="s">
        <v>16</v>
      </c>
      <c r="K4" s="18" t="s">
        <v>17</v>
      </c>
      <c r="L4" s="19" t="s">
        <v>18</v>
      </c>
    </row>
    <row r="5" s="1" customFormat="1" ht="32" customHeight="1" spans="1:12">
      <c r="A5" s="11">
        <v>2</v>
      </c>
      <c r="B5" s="20" t="s">
        <v>19</v>
      </c>
      <c r="C5" s="13" t="s">
        <v>20</v>
      </c>
      <c r="D5" s="14" t="str">
        <f t="shared" ref="D5:D38" si="0">IF(MOD(MID(F5,17,1),2),"男","女")</f>
        <v>女</v>
      </c>
      <c r="E5" s="15">
        <v>46</v>
      </c>
      <c r="F5" s="39" t="s">
        <v>21</v>
      </c>
      <c r="G5" s="21">
        <v>45869</v>
      </c>
      <c r="H5" s="7" t="s">
        <v>16</v>
      </c>
      <c r="I5" s="7">
        <v>10</v>
      </c>
      <c r="J5" s="8" t="s">
        <v>16</v>
      </c>
      <c r="K5" s="18" t="s">
        <v>17</v>
      </c>
      <c r="L5" s="22" t="s">
        <v>18</v>
      </c>
    </row>
    <row r="6" s="1" customFormat="1" ht="36" customHeight="1" spans="1:12">
      <c r="A6" s="11">
        <v>3</v>
      </c>
      <c r="B6" s="23"/>
      <c r="C6" s="13" t="s">
        <v>22</v>
      </c>
      <c r="D6" s="14" t="str">
        <f t="shared" si="0"/>
        <v>男</v>
      </c>
      <c r="E6" s="15">
        <v>49</v>
      </c>
      <c r="F6" s="39" t="s">
        <v>23</v>
      </c>
      <c r="G6" s="21">
        <v>45809</v>
      </c>
      <c r="H6" s="7" t="s">
        <v>16</v>
      </c>
      <c r="I6" s="7">
        <v>12</v>
      </c>
      <c r="J6" s="8" t="s">
        <v>16</v>
      </c>
      <c r="K6" s="18" t="s">
        <v>17</v>
      </c>
      <c r="L6" s="24"/>
    </row>
    <row r="7" s="1" customFormat="1" ht="47.25" spans="1:12">
      <c r="A7" s="11">
        <v>4</v>
      </c>
      <c r="B7" s="12" t="s">
        <v>24</v>
      </c>
      <c r="C7" s="13" t="s">
        <v>25</v>
      </c>
      <c r="D7" s="14" t="str">
        <f t="shared" si="0"/>
        <v>男</v>
      </c>
      <c r="E7" s="15">
        <v>25</v>
      </c>
      <c r="F7" s="39" t="s">
        <v>26</v>
      </c>
      <c r="G7" s="17">
        <v>45817</v>
      </c>
      <c r="H7" s="7" t="s">
        <v>16</v>
      </c>
      <c r="I7" s="25">
        <v>13</v>
      </c>
      <c r="J7" s="8" t="s">
        <v>16</v>
      </c>
      <c r="K7" s="18" t="s">
        <v>17</v>
      </c>
      <c r="L7" s="19" t="s">
        <v>27</v>
      </c>
    </row>
    <row r="8" s="1" customFormat="1" ht="63" spans="1:12">
      <c r="A8" s="11">
        <v>5</v>
      </c>
      <c r="B8" s="12" t="s">
        <v>28</v>
      </c>
      <c r="C8" s="13" t="s">
        <v>29</v>
      </c>
      <c r="D8" s="14" t="str">
        <f t="shared" si="0"/>
        <v>男</v>
      </c>
      <c r="E8" s="15">
        <v>40</v>
      </c>
      <c r="F8" s="26" t="s">
        <v>30</v>
      </c>
      <c r="G8" s="21">
        <v>45901</v>
      </c>
      <c r="H8" s="7" t="s">
        <v>16</v>
      </c>
      <c r="I8" s="25">
        <v>10</v>
      </c>
      <c r="J8" s="8" t="s">
        <v>16</v>
      </c>
      <c r="K8" s="18" t="s">
        <v>17</v>
      </c>
      <c r="L8" s="19" t="s">
        <v>18</v>
      </c>
    </row>
    <row r="9" s="1" customFormat="1" ht="41" customHeight="1" spans="1:12">
      <c r="A9" s="11">
        <v>6</v>
      </c>
      <c r="B9" s="20" t="s">
        <v>31</v>
      </c>
      <c r="C9" s="13" t="s">
        <v>32</v>
      </c>
      <c r="D9" s="14" t="str">
        <f t="shared" si="0"/>
        <v>男</v>
      </c>
      <c r="E9" s="15">
        <v>43</v>
      </c>
      <c r="F9" s="26" t="s">
        <v>33</v>
      </c>
      <c r="G9" s="21">
        <v>45919</v>
      </c>
      <c r="H9" s="7" t="s">
        <v>16</v>
      </c>
      <c r="I9" s="25">
        <v>8</v>
      </c>
      <c r="J9" s="8" t="s">
        <v>16</v>
      </c>
      <c r="K9" s="18" t="s">
        <v>17</v>
      </c>
      <c r="L9" s="22" t="s">
        <v>34</v>
      </c>
    </row>
    <row r="10" s="1" customFormat="1" ht="39" customHeight="1" spans="1:12">
      <c r="A10" s="11">
        <v>7</v>
      </c>
      <c r="B10" s="23"/>
      <c r="C10" s="13" t="s">
        <v>35</v>
      </c>
      <c r="D10" s="14" t="str">
        <f t="shared" si="0"/>
        <v>男</v>
      </c>
      <c r="E10" s="15">
        <v>40</v>
      </c>
      <c r="F10" s="26" t="s">
        <v>36</v>
      </c>
      <c r="G10" s="21">
        <v>45910</v>
      </c>
      <c r="H10" s="7" t="s">
        <v>16</v>
      </c>
      <c r="I10" s="25">
        <v>8</v>
      </c>
      <c r="J10" s="8" t="s">
        <v>16</v>
      </c>
      <c r="K10" s="18" t="s">
        <v>17</v>
      </c>
      <c r="L10" s="24"/>
    </row>
    <row r="11" s="1" customFormat="1" ht="63" spans="1:12">
      <c r="A11" s="11">
        <v>8</v>
      </c>
      <c r="B11" s="12" t="s">
        <v>37</v>
      </c>
      <c r="C11" s="13" t="s">
        <v>38</v>
      </c>
      <c r="D11" s="14" t="str">
        <f t="shared" si="0"/>
        <v>男</v>
      </c>
      <c r="E11" s="15">
        <v>24</v>
      </c>
      <c r="F11" s="26" t="s">
        <v>39</v>
      </c>
      <c r="G11" s="21">
        <v>45870</v>
      </c>
      <c r="H11" s="7" t="s">
        <v>16</v>
      </c>
      <c r="I11" s="25">
        <v>9</v>
      </c>
      <c r="J11" s="8" t="s">
        <v>16</v>
      </c>
      <c r="K11" s="18" t="s">
        <v>17</v>
      </c>
      <c r="L11" s="19" t="s">
        <v>18</v>
      </c>
    </row>
    <row r="12" s="1" customFormat="1" ht="74" customHeight="1" spans="1:12">
      <c r="A12" s="11">
        <v>9</v>
      </c>
      <c r="B12" s="12" t="s">
        <v>40</v>
      </c>
      <c r="C12" s="13" t="s">
        <v>41</v>
      </c>
      <c r="D12" s="14" t="str">
        <f t="shared" si="0"/>
        <v>女</v>
      </c>
      <c r="E12" s="15">
        <v>43</v>
      </c>
      <c r="F12" s="40" t="s">
        <v>42</v>
      </c>
      <c r="G12" s="21">
        <v>45901</v>
      </c>
      <c r="H12" s="7" t="s">
        <v>16</v>
      </c>
      <c r="I12" s="25">
        <v>9</v>
      </c>
      <c r="J12" s="8" t="s">
        <v>16</v>
      </c>
      <c r="K12" s="18" t="s">
        <v>17</v>
      </c>
      <c r="L12" s="19" t="s">
        <v>18</v>
      </c>
    </row>
    <row r="13" s="1" customFormat="1" ht="81" customHeight="1" spans="1:12">
      <c r="A13" s="11">
        <v>10</v>
      </c>
      <c r="B13" s="12" t="s">
        <v>43</v>
      </c>
      <c r="C13" s="13" t="s">
        <v>44</v>
      </c>
      <c r="D13" s="14" t="str">
        <f t="shared" si="0"/>
        <v>男</v>
      </c>
      <c r="E13" s="15">
        <v>47</v>
      </c>
      <c r="F13" s="26" t="s">
        <v>45</v>
      </c>
      <c r="G13" s="21">
        <v>45809</v>
      </c>
      <c r="H13" s="7" t="s">
        <v>16</v>
      </c>
      <c r="I13" s="25">
        <v>12</v>
      </c>
      <c r="J13" s="8" t="s">
        <v>16</v>
      </c>
      <c r="K13" s="18" t="s">
        <v>17</v>
      </c>
      <c r="L13" s="19" t="s">
        <v>18</v>
      </c>
    </row>
    <row r="14" s="1" customFormat="1" ht="77" customHeight="1" spans="1:12">
      <c r="A14" s="11">
        <v>11</v>
      </c>
      <c r="B14" s="12" t="s">
        <v>46</v>
      </c>
      <c r="C14" s="13" t="s">
        <v>47</v>
      </c>
      <c r="D14" s="14" t="str">
        <f t="shared" si="0"/>
        <v>男</v>
      </c>
      <c r="E14" s="15">
        <v>48</v>
      </c>
      <c r="F14" s="40" t="s">
        <v>48</v>
      </c>
      <c r="G14" s="21">
        <v>45949</v>
      </c>
      <c r="H14" s="7" t="s">
        <v>16</v>
      </c>
      <c r="I14" s="25">
        <v>7</v>
      </c>
      <c r="J14" s="8" t="s">
        <v>16</v>
      </c>
      <c r="K14" s="18" t="s">
        <v>17</v>
      </c>
      <c r="L14" s="19" t="s">
        <v>18</v>
      </c>
    </row>
    <row r="15" s="1" customFormat="1" ht="82" customHeight="1" spans="1:12">
      <c r="A15" s="11">
        <v>12</v>
      </c>
      <c r="B15" s="12" t="s">
        <v>49</v>
      </c>
      <c r="C15" s="13" t="s">
        <v>50</v>
      </c>
      <c r="D15" s="14" t="str">
        <f t="shared" si="0"/>
        <v>男</v>
      </c>
      <c r="E15" s="15">
        <v>18</v>
      </c>
      <c r="F15" s="40" t="s">
        <v>51</v>
      </c>
      <c r="G15" s="27">
        <v>45996</v>
      </c>
      <c r="H15" s="7" t="s">
        <v>16</v>
      </c>
      <c r="I15" s="25">
        <v>6</v>
      </c>
      <c r="J15" s="8" t="s">
        <v>16</v>
      </c>
      <c r="K15" s="18" t="s">
        <v>17</v>
      </c>
      <c r="L15" s="19" t="s">
        <v>18</v>
      </c>
    </row>
    <row r="16" s="1" customFormat="1" ht="77" customHeight="1" spans="1:12">
      <c r="A16" s="11">
        <v>13</v>
      </c>
      <c r="B16" s="28" t="s">
        <v>52</v>
      </c>
      <c r="C16" s="13" t="s">
        <v>53</v>
      </c>
      <c r="D16" s="14" t="str">
        <f t="shared" si="0"/>
        <v>男</v>
      </c>
      <c r="E16" s="15">
        <v>46</v>
      </c>
      <c r="F16" s="26" t="s">
        <v>54</v>
      </c>
      <c r="G16" s="27">
        <v>45894</v>
      </c>
      <c r="H16" s="7" t="s">
        <v>16</v>
      </c>
      <c r="I16" s="25">
        <v>10</v>
      </c>
      <c r="J16" s="8" t="s">
        <v>16</v>
      </c>
      <c r="K16" s="18" t="s">
        <v>17</v>
      </c>
      <c r="L16" s="19" t="s">
        <v>18</v>
      </c>
    </row>
    <row r="17" s="1" customFormat="1" ht="58" customHeight="1" spans="1:12">
      <c r="A17" s="11">
        <v>14</v>
      </c>
      <c r="B17" s="29" t="s">
        <v>55</v>
      </c>
      <c r="C17" s="13" t="s">
        <v>56</v>
      </c>
      <c r="D17" s="14" t="str">
        <f t="shared" si="0"/>
        <v>女</v>
      </c>
      <c r="E17" s="15">
        <v>41</v>
      </c>
      <c r="F17" s="26" t="s">
        <v>57</v>
      </c>
      <c r="G17" s="27">
        <v>45992</v>
      </c>
      <c r="H17" s="7" t="s">
        <v>16</v>
      </c>
      <c r="I17" s="30">
        <v>7</v>
      </c>
      <c r="J17" s="8" t="s">
        <v>16</v>
      </c>
      <c r="K17" s="18" t="s">
        <v>17</v>
      </c>
      <c r="L17" s="19" t="s">
        <v>27</v>
      </c>
    </row>
    <row r="18" s="1" customFormat="1" ht="73" customHeight="1" spans="1:12">
      <c r="A18" s="11">
        <v>15</v>
      </c>
      <c r="B18" s="12" t="s">
        <v>58</v>
      </c>
      <c r="C18" s="13" t="s">
        <v>59</v>
      </c>
      <c r="D18" s="14" t="str">
        <f t="shared" si="0"/>
        <v>男</v>
      </c>
      <c r="E18" s="15">
        <v>34</v>
      </c>
      <c r="F18" s="26" t="s">
        <v>60</v>
      </c>
      <c r="G18" s="27">
        <v>45992</v>
      </c>
      <c r="H18" s="7" t="s">
        <v>16</v>
      </c>
      <c r="I18" s="31">
        <v>6</v>
      </c>
      <c r="J18" s="8" t="s">
        <v>16</v>
      </c>
      <c r="K18" s="18" t="s">
        <v>17</v>
      </c>
      <c r="L18" s="19" t="s">
        <v>18</v>
      </c>
    </row>
    <row r="19" s="1" customFormat="1" ht="15.75" spans="1:12">
      <c r="A19" s="11">
        <v>16</v>
      </c>
      <c r="B19" s="32" t="s">
        <v>61</v>
      </c>
      <c r="C19" s="13" t="s">
        <v>62</v>
      </c>
      <c r="D19" s="14" t="str">
        <f t="shared" si="0"/>
        <v>女</v>
      </c>
      <c r="E19" s="15">
        <v>22</v>
      </c>
      <c r="F19" s="26" t="s">
        <v>63</v>
      </c>
      <c r="G19" s="27">
        <v>45930</v>
      </c>
      <c r="H19" s="7" t="s">
        <v>16</v>
      </c>
      <c r="I19" s="31">
        <v>9</v>
      </c>
      <c r="J19" s="8" t="s">
        <v>16</v>
      </c>
      <c r="K19" s="18" t="s">
        <v>17</v>
      </c>
      <c r="L19" s="22" t="s">
        <v>64</v>
      </c>
    </row>
    <row r="20" s="1" customFormat="1" ht="15.75" spans="1:12">
      <c r="A20" s="11">
        <v>17</v>
      </c>
      <c r="B20" s="33"/>
      <c r="C20" s="13" t="s">
        <v>65</v>
      </c>
      <c r="D20" s="14" t="str">
        <f t="shared" si="0"/>
        <v>女</v>
      </c>
      <c r="E20" s="15">
        <v>29</v>
      </c>
      <c r="F20" s="26" t="s">
        <v>66</v>
      </c>
      <c r="G20" s="27">
        <v>45930</v>
      </c>
      <c r="H20" s="7" t="s">
        <v>16</v>
      </c>
      <c r="I20" s="31">
        <v>9</v>
      </c>
      <c r="J20" s="8" t="s">
        <v>16</v>
      </c>
      <c r="K20" s="18" t="s">
        <v>17</v>
      </c>
      <c r="L20" s="34"/>
    </row>
    <row r="21" s="1" customFormat="1" ht="15.75" spans="1:12">
      <c r="A21" s="11">
        <v>18</v>
      </c>
      <c r="B21" s="33"/>
      <c r="C21" s="13" t="s">
        <v>67</v>
      </c>
      <c r="D21" s="14" t="str">
        <f t="shared" si="0"/>
        <v>男</v>
      </c>
      <c r="E21" s="15">
        <v>28</v>
      </c>
      <c r="F21" s="26" t="s">
        <v>68</v>
      </c>
      <c r="G21" s="27">
        <v>45930</v>
      </c>
      <c r="H21" s="7" t="s">
        <v>16</v>
      </c>
      <c r="I21" s="31">
        <v>9</v>
      </c>
      <c r="J21" s="8" t="s">
        <v>16</v>
      </c>
      <c r="K21" s="18" t="s">
        <v>17</v>
      </c>
      <c r="L21" s="34"/>
    </row>
    <row r="22" s="1" customFormat="1" ht="15.75" spans="1:12">
      <c r="A22" s="11">
        <v>19</v>
      </c>
      <c r="B22" s="33"/>
      <c r="C22" s="13" t="s">
        <v>69</v>
      </c>
      <c r="D22" s="14" t="str">
        <f t="shared" si="0"/>
        <v>男</v>
      </c>
      <c r="E22" s="15">
        <v>18</v>
      </c>
      <c r="F22" s="26" t="s">
        <v>70</v>
      </c>
      <c r="G22" s="27">
        <v>45930</v>
      </c>
      <c r="H22" s="7" t="s">
        <v>16</v>
      </c>
      <c r="I22" s="31">
        <v>9</v>
      </c>
      <c r="J22" s="8" t="s">
        <v>16</v>
      </c>
      <c r="K22" s="18" t="s">
        <v>17</v>
      </c>
      <c r="L22" s="34"/>
    </row>
    <row r="23" s="1" customFormat="1" ht="15.75" spans="1:12">
      <c r="A23" s="11">
        <v>20</v>
      </c>
      <c r="B23" s="33"/>
      <c r="C23" s="13" t="s">
        <v>71</v>
      </c>
      <c r="D23" s="14" t="str">
        <f t="shared" si="0"/>
        <v>女</v>
      </c>
      <c r="E23" s="15">
        <v>19</v>
      </c>
      <c r="F23" s="26" t="s">
        <v>72</v>
      </c>
      <c r="G23" s="27">
        <v>45976</v>
      </c>
      <c r="H23" s="7" t="s">
        <v>16</v>
      </c>
      <c r="I23" s="31">
        <v>9</v>
      </c>
      <c r="J23" s="8" t="s">
        <v>16</v>
      </c>
      <c r="K23" s="18" t="s">
        <v>17</v>
      </c>
      <c r="L23" s="34"/>
    </row>
    <row r="24" s="1" customFormat="1" ht="15.75" spans="1:12">
      <c r="A24" s="11">
        <v>21</v>
      </c>
      <c r="B24" s="35"/>
      <c r="C24" s="13" t="s">
        <v>73</v>
      </c>
      <c r="D24" s="14" t="str">
        <f t="shared" si="0"/>
        <v>女</v>
      </c>
      <c r="E24" s="15">
        <v>19</v>
      </c>
      <c r="F24" s="26" t="s">
        <v>74</v>
      </c>
      <c r="G24" s="27">
        <v>45930</v>
      </c>
      <c r="H24" s="7" t="s">
        <v>16</v>
      </c>
      <c r="I24" s="31">
        <v>9</v>
      </c>
      <c r="J24" s="8" t="s">
        <v>16</v>
      </c>
      <c r="K24" s="18" t="s">
        <v>17</v>
      </c>
      <c r="L24" s="24"/>
    </row>
    <row r="25" s="1" customFormat="1" ht="15.75" spans="1:12">
      <c r="A25" s="11">
        <v>22</v>
      </c>
      <c r="B25" s="32" t="s">
        <v>75</v>
      </c>
      <c r="C25" s="13" t="s">
        <v>76</v>
      </c>
      <c r="D25" s="14" t="str">
        <f t="shared" si="0"/>
        <v>女</v>
      </c>
      <c r="E25" s="15">
        <v>27</v>
      </c>
      <c r="F25" s="26" t="s">
        <v>77</v>
      </c>
      <c r="G25" s="27">
        <v>45930</v>
      </c>
      <c r="H25" s="7" t="s">
        <v>16</v>
      </c>
      <c r="I25" s="31">
        <v>9</v>
      </c>
      <c r="J25" s="8" t="s">
        <v>16</v>
      </c>
      <c r="K25" s="18" t="s">
        <v>17</v>
      </c>
      <c r="L25" s="22" t="s">
        <v>78</v>
      </c>
    </row>
    <row r="26" s="1" customFormat="1" ht="15.75" spans="1:12">
      <c r="A26" s="11">
        <v>23</v>
      </c>
      <c r="B26" s="33"/>
      <c r="C26" s="13" t="s">
        <v>79</v>
      </c>
      <c r="D26" s="14" t="str">
        <f t="shared" si="0"/>
        <v>男</v>
      </c>
      <c r="E26" s="15">
        <v>26</v>
      </c>
      <c r="F26" s="26" t="s">
        <v>80</v>
      </c>
      <c r="G26" s="27">
        <v>45930</v>
      </c>
      <c r="H26" s="7" t="s">
        <v>16</v>
      </c>
      <c r="I26" s="31">
        <v>9</v>
      </c>
      <c r="J26" s="8" t="s">
        <v>16</v>
      </c>
      <c r="K26" s="18" t="s">
        <v>17</v>
      </c>
      <c r="L26" s="34"/>
    </row>
    <row r="27" s="1" customFormat="1" ht="15.75" spans="1:12">
      <c r="A27" s="11">
        <v>24</v>
      </c>
      <c r="B27" s="33"/>
      <c r="C27" s="13" t="s">
        <v>81</v>
      </c>
      <c r="D27" s="14" t="str">
        <f t="shared" si="0"/>
        <v>男</v>
      </c>
      <c r="E27" s="15">
        <v>31</v>
      </c>
      <c r="F27" s="26" t="s">
        <v>82</v>
      </c>
      <c r="G27" s="27">
        <v>45930</v>
      </c>
      <c r="H27" s="7" t="s">
        <v>16</v>
      </c>
      <c r="I27" s="31">
        <v>9</v>
      </c>
      <c r="J27" s="8" t="s">
        <v>16</v>
      </c>
      <c r="K27" s="18" t="s">
        <v>17</v>
      </c>
      <c r="L27" s="34"/>
    </row>
    <row r="28" s="1" customFormat="1" ht="15.75" spans="1:12">
      <c r="A28" s="11">
        <v>25</v>
      </c>
      <c r="B28" s="33"/>
      <c r="C28" s="13" t="s">
        <v>83</v>
      </c>
      <c r="D28" s="14" t="str">
        <f t="shared" si="0"/>
        <v>男</v>
      </c>
      <c r="E28" s="15">
        <v>28</v>
      </c>
      <c r="F28" s="26" t="s">
        <v>84</v>
      </c>
      <c r="G28" s="27">
        <v>45930</v>
      </c>
      <c r="H28" s="7" t="s">
        <v>16</v>
      </c>
      <c r="I28" s="31">
        <v>9</v>
      </c>
      <c r="J28" s="8" t="s">
        <v>16</v>
      </c>
      <c r="K28" s="18" t="s">
        <v>17</v>
      </c>
      <c r="L28" s="34"/>
    </row>
    <row r="29" s="1" customFormat="1" ht="15.75" spans="1:12">
      <c r="A29" s="11">
        <v>26</v>
      </c>
      <c r="B29" s="33"/>
      <c r="C29" s="13" t="s">
        <v>85</v>
      </c>
      <c r="D29" s="14" t="str">
        <f t="shared" si="0"/>
        <v>女</v>
      </c>
      <c r="E29" s="15">
        <v>24</v>
      </c>
      <c r="F29" s="26" t="s">
        <v>86</v>
      </c>
      <c r="G29" s="27">
        <v>45930</v>
      </c>
      <c r="H29" s="7" t="s">
        <v>16</v>
      </c>
      <c r="I29" s="31">
        <v>9</v>
      </c>
      <c r="J29" s="8" t="s">
        <v>16</v>
      </c>
      <c r="K29" s="18" t="s">
        <v>17</v>
      </c>
      <c r="L29" s="34"/>
    </row>
    <row r="30" s="1" customFormat="1" ht="15.75" spans="1:12">
      <c r="A30" s="11">
        <v>27</v>
      </c>
      <c r="B30" s="33"/>
      <c r="C30" s="13" t="s">
        <v>87</v>
      </c>
      <c r="D30" s="14" t="str">
        <f t="shared" si="0"/>
        <v>女</v>
      </c>
      <c r="E30" s="15">
        <v>26</v>
      </c>
      <c r="F30" s="26" t="s">
        <v>88</v>
      </c>
      <c r="G30" s="27">
        <v>45930</v>
      </c>
      <c r="H30" s="7" t="s">
        <v>16</v>
      </c>
      <c r="I30" s="31">
        <v>9</v>
      </c>
      <c r="J30" s="8" t="s">
        <v>16</v>
      </c>
      <c r="K30" s="18" t="s">
        <v>17</v>
      </c>
      <c r="L30" s="34"/>
    </row>
    <row r="31" s="1" customFormat="1" ht="15.75" spans="1:12">
      <c r="A31" s="11">
        <v>28</v>
      </c>
      <c r="B31" s="33"/>
      <c r="C31" s="13" t="s">
        <v>89</v>
      </c>
      <c r="D31" s="14" t="str">
        <f t="shared" si="0"/>
        <v>男</v>
      </c>
      <c r="E31" s="15">
        <v>23</v>
      </c>
      <c r="F31" s="26" t="s">
        <v>90</v>
      </c>
      <c r="G31" s="27">
        <v>45930</v>
      </c>
      <c r="H31" s="7" t="s">
        <v>16</v>
      </c>
      <c r="I31" s="31">
        <v>9</v>
      </c>
      <c r="J31" s="8" t="s">
        <v>16</v>
      </c>
      <c r="K31" s="18" t="s">
        <v>17</v>
      </c>
      <c r="L31" s="34"/>
    </row>
    <row r="32" s="1" customFormat="1" ht="15.75" spans="1:12">
      <c r="A32" s="11">
        <v>29</v>
      </c>
      <c r="B32" s="33"/>
      <c r="C32" s="13" t="s">
        <v>91</v>
      </c>
      <c r="D32" s="14" t="str">
        <f t="shared" si="0"/>
        <v>男</v>
      </c>
      <c r="E32" s="15">
        <v>25</v>
      </c>
      <c r="F32" s="26" t="s">
        <v>92</v>
      </c>
      <c r="G32" s="27">
        <v>45930</v>
      </c>
      <c r="H32" s="7" t="s">
        <v>16</v>
      </c>
      <c r="I32" s="31">
        <v>9</v>
      </c>
      <c r="J32" s="8" t="s">
        <v>16</v>
      </c>
      <c r="K32" s="18" t="s">
        <v>17</v>
      </c>
      <c r="L32" s="34"/>
    </row>
    <row r="33" s="1" customFormat="1" ht="15.75" spans="1:12">
      <c r="A33" s="11">
        <v>30</v>
      </c>
      <c r="B33" s="33"/>
      <c r="C33" s="13" t="s">
        <v>93</v>
      </c>
      <c r="D33" s="14" t="str">
        <f t="shared" si="0"/>
        <v>男</v>
      </c>
      <c r="E33" s="15">
        <v>19</v>
      </c>
      <c r="F33" s="26" t="s">
        <v>94</v>
      </c>
      <c r="G33" s="27">
        <v>45930</v>
      </c>
      <c r="H33" s="7" t="s">
        <v>16</v>
      </c>
      <c r="I33" s="31">
        <v>9</v>
      </c>
      <c r="J33" s="8" t="s">
        <v>16</v>
      </c>
      <c r="K33" s="18" t="s">
        <v>17</v>
      </c>
      <c r="L33" s="34"/>
    </row>
    <row r="34" s="1" customFormat="1" ht="15.75" spans="1:12">
      <c r="A34" s="11">
        <v>31</v>
      </c>
      <c r="B34" s="33"/>
      <c r="C34" s="13" t="s">
        <v>95</v>
      </c>
      <c r="D34" s="14" t="str">
        <f t="shared" si="0"/>
        <v>男</v>
      </c>
      <c r="E34" s="15">
        <v>20</v>
      </c>
      <c r="F34" s="26" t="s">
        <v>96</v>
      </c>
      <c r="G34" s="27">
        <v>45930</v>
      </c>
      <c r="H34" s="7" t="s">
        <v>16</v>
      </c>
      <c r="I34" s="31">
        <v>9</v>
      </c>
      <c r="J34" s="8" t="s">
        <v>16</v>
      </c>
      <c r="K34" s="18" t="s">
        <v>17</v>
      </c>
      <c r="L34" s="34"/>
    </row>
    <row r="35" s="1" customFormat="1" ht="15.75" spans="1:12">
      <c r="A35" s="11">
        <v>32</v>
      </c>
      <c r="B35" s="33"/>
      <c r="C35" s="13" t="s">
        <v>62</v>
      </c>
      <c r="D35" s="14" t="str">
        <f t="shared" si="0"/>
        <v>男</v>
      </c>
      <c r="E35" s="15">
        <v>23</v>
      </c>
      <c r="F35" s="26" t="s">
        <v>97</v>
      </c>
      <c r="G35" s="27">
        <v>45930</v>
      </c>
      <c r="H35" s="7" t="s">
        <v>16</v>
      </c>
      <c r="I35" s="31">
        <v>9</v>
      </c>
      <c r="J35" s="8" t="s">
        <v>16</v>
      </c>
      <c r="K35" s="18" t="s">
        <v>17</v>
      </c>
      <c r="L35" s="34"/>
    </row>
    <row r="36" s="1" customFormat="1" ht="15.75" spans="1:12">
      <c r="A36" s="11">
        <v>33</v>
      </c>
      <c r="B36" s="33"/>
      <c r="C36" s="13" t="s">
        <v>98</v>
      </c>
      <c r="D36" s="14" t="str">
        <f t="shared" si="0"/>
        <v>男</v>
      </c>
      <c r="E36" s="15">
        <v>19</v>
      </c>
      <c r="F36" s="26" t="s">
        <v>99</v>
      </c>
      <c r="G36" s="27">
        <v>45930</v>
      </c>
      <c r="H36" s="7" t="s">
        <v>16</v>
      </c>
      <c r="I36" s="31">
        <v>9</v>
      </c>
      <c r="J36" s="8" t="s">
        <v>16</v>
      </c>
      <c r="K36" s="18" t="s">
        <v>17</v>
      </c>
      <c r="L36" s="34"/>
    </row>
    <row r="37" s="1" customFormat="1" ht="15.75" spans="1:12">
      <c r="A37" s="11">
        <v>34</v>
      </c>
      <c r="B37" s="33"/>
      <c r="C37" s="13" t="s">
        <v>100</v>
      </c>
      <c r="D37" s="14" t="str">
        <f t="shared" si="0"/>
        <v>男</v>
      </c>
      <c r="E37" s="15">
        <v>17</v>
      </c>
      <c r="F37" s="26" t="s">
        <v>101</v>
      </c>
      <c r="G37" s="27">
        <v>45968</v>
      </c>
      <c r="H37" s="7" t="s">
        <v>16</v>
      </c>
      <c r="I37" s="31">
        <v>8</v>
      </c>
      <c r="J37" s="8" t="s">
        <v>16</v>
      </c>
      <c r="K37" s="18" t="s">
        <v>17</v>
      </c>
      <c r="L37" s="24"/>
    </row>
    <row r="38" s="1" customFormat="1" ht="59" customHeight="1" spans="1:12">
      <c r="A38" s="11">
        <v>35</v>
      </c>
      <c r="B38" s="36" t="s">
        <v>102</v>
      </c>
      <c r="C38" s="37" t="s">
        <v>103</v>
      </c>
      <c r="D38" s="14" t="str">
        <f t="shared" si="0"/>
        <v>男</v>
      </c>
      <c r="E38" s="15">
        <v>49</v>
      </c>
      <c r="F38" s="26" t="s">
        <v>104</v>
      </c>
      <c r="G38" s="27">
        <v>45946</v>
      </c>
      <c r="H38" s="7" t="s">
        <v>16</v>
      </c>
      <c r="I38" s="7">
        <v>9</v>
      </c>
      <c r="J38" s="8" t="s">
        <v>16</v>
      </c>
      <c r="K38" s="18" t="s">
        <v>17</v>
      </c>
      <c r="L38" s="19" t="s">
        <v>27</v>
      </c>
    </row>
    <row r="39" ht="33" customHeight="1" spans="1:12">
      <c r="A39" s="14" t="s">
        <v>105</v>
      </c>
      <c r="B39" s="14"/>
      <c r="C39" s="38"/>
      <c r="D39" s="14"/>
      <c r="E39" s="14"/>
      <c r="F39" s="14"/>
      <c r="G39" s="14"/>
      <c r="H39" s="14"/>
      <c r="I39" s="14"/>
      <c r="J39" s="14"/>
      <c r="K39" s="14"/>
      <c r="L39" s="14"/>
    </row>
  </sheetData>
  <mergeCells count="11">
    <mergeCell ref="A1:L1"/>
    <mergeCell ref="A2:K2"/>
    <mergeCell ref="A39:L39"/>
    <mergeCell ref="B5:B6"/>
    <mergeCell ref="B9:B10"/>
    <mergeCell ref="B19:B24"/>
    <mergeCell ref="B25:B37"/>
    <mergeCell ref="L5:L6"/>
    <mergeCell ref="L9:L10"/>
    <mergeCell ref="L19:L24"/>
    <mergeCell ref="L25:L37"/>
  </mergeCells>
  <printOptions horizontalCentered="1"/>
  <pageMargins left="0.432638888888889" right="0.393055555555556" top="0.118055555555556" bottom="0.236111111111111" header="0.511805555555556" footer="0.236111111111111"/>
  <pageSetup paperSize="9" scale="55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Rachel_</cp:lastModifiedBy>
  <dcterms:created xsi:type="dcterms:W3CDTF">2023-07-31T11:52:00Z</dcterms:created>
  <cp:lastPrinted>2023-09-09T16:14:00Z</cp:lastPrinted>
  <dcterms:modified xsi:type="dcterms:W3CDTF">2026-07-20T15:26:49Z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9D9C74227A1E63857EC95D6AC82ABE42_43</vt:lpwstr>
  </property>
  <property fmtid="{D5CDD505-2E9C-101B-9397-08002B2CF9AE}" pid="4" name="CalculationRule">
    <vt:i4>0</vt:i4>
  </property>
</Properties>
</file>