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23715" windowHeight="9405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5" r:id="rId5"/>
    <sheet name="公开06表" sheetId="6" r:id="rId6"/>
    <sheet name="公开07表" sheetId="7" r:id="rId7"/>
    <sheet name="公开08表" sheetId="8" r:id="rId8"/>
  </sheets>
  <calcPr calcId="124519"/>
</workbook>
</file>

<file path=xl/calcChain.xml><?xml version="1.0" encoding="utf-8"?>
<calcChain xmlns="http://schemas.openxmlformats.org/spreadsheetml/2006/main">
  <c r="L9" i="7"/>
  <c r="P9"/>
  <c r="F9"/>
  <c r="F7" i="6"/>
  <c r="F61" s="1"/>
  <c r="C7"/>
  <c r="C17"/>
  <c r="C61"/>
</calcChain>
</file>

<file path=xl/sharedStrings.xml><?xml version="1.0" encoding="utf-8"?>
<sst xmlns="http://schemas.openxmlformats.org/spreadsheetml/2006/main" count="317" uniqueCount="213">
  <si>
    <t>单位：万元</t>
  </si>
  <si>
    <t>收入</t>
  </si>
  <si>
    <t>支出</t>
  </si>
  <si>
    <t>项    目</t>
  </si>
  <si>
    <t>行次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</si>
  <si>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</si>
  <si>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</si>
  <si>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</si>
  <si>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</si>
  <si>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</si>
  <si>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</si>
  <si>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</si>
  <si>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</si>
  <si>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</si>
  <si>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</si>
  <si>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</si>
  <si>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</si>
  <si>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</si>
  <si>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</si>
  <si>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……</t>
  </si>
  <si>
    <t>本年收入合计</t>
  </si>
  <si>
    <t>本年支出合计</t>
  </si>
  <si>
    <t>总计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</si>
  <si>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  <phoneticPr fontId="2" type="noConversion"/>
  </si>
  <si>
    <t>用事业基金弥补收支差额</t>
    <phoneticPr fontId="2" type="noConversion"/>
  </si>
  <si>
    <t>年初结转和结余</t>
  </si>
  <si>
    <t>年初结转和结余</t>
    <phoneticPr fontId="2" type="noConversion"/>
  </si>
  <si>
    <t>结余分配</t>
    <phoneticPr fontId="2" type="noConversion"/>
  </si>
  <si>
    <t>年末结转和结余</t>
  </si>
  <si>
    <t>年末结转和结余</t>
    <phoneticPr fontId="2" type="noConversion"/>
  </si>
  <si>
    <t>收入支出决算总表</t>
    <phoneticPr fontId="2" type="noConversion"/>
  </si>
  <si>
    <t>公开01表</t>
    <phoneticPr fontId="2" type="noConversion"/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</si>
  <si>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</si>
  <si>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</si>
  <si>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</si>
  <si>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</si>
  <si>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</si>
  <si>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</si>
  <si>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</si>
  <si>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</si>
  <si>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</si>
  <si>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</si>
  <si>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</si>
  <si>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行政事业单位离退休</t>
  </si>
  <si>
    <t>归口管理的行政单位离退休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</si>
  <si>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  <phoneticPr fontId="2" type="noConversion"/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</si>
  <si>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</si>
  <si>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</si>
  <si>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</si>
  <si>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</si>
  <si>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</si>
  <si>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</si>
  <si>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单位：万元</t>
    <phoneticPr fontId="2" type="noConversion"/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</si>
  <si>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  <phoneticPr fontId="2" type="noConversion"/>
  </si>
  <si>
    <t xml:space="preserve">                                                                      </t>
    <phoneticPr fontId="2" type="noConversion"/>
  </si>
  <si>
    <t>公开03表</t>
    <phoneticPr fontId="2" type="noConversion"/>
  </si>
  <si>
    <t>公开02表</t>
    <phoneticPr fontId="2" type="noConversion"/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</si>
  <si>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</si>
  <si>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</si>
  <si>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</si>
  <si>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</si>
  <si>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</si>
  <si>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</si>
  <si>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公开04表</t>
    <phoneticPr fontId="2" type="noConversion"/>
  </si>
  <si>
    <t xml:space="preserve">单位：万元  </t>
    <phoneticPr fontId="2" type="noConversion"/>
  </si>
  <si>
    <t>年初财政拨款结转和结余</t>
    <phoneticPr fontId="2" type="noConversion"/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</si>
  <si>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  <phoneticPr fontId="2" type="noConversion"/>
  </si>
  <si>
    <t xml:space="preserve">    一般公共预算财政拨款</t>
    <phoneticPr fontId="2" type="noConversion"/>
  </si>
  <si>
    <t xml:space="preserve">    政府性基金预算财政拨款</t>
    <phoneticPr fontId="2" type="noConversion"/>
  </si>
  <si>
    <t>一般公共预算财政拨款支出决算表</t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</si>
  <si>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</si>
  <si>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  <phoneticPr fontId="2" type="noConversion"/>
  </si>
  <si>
    <r>
      <t xml:space="preserve">项 </t>
    </r>
    <r>
      <rPr>
        <sz val="12"/>
        <color rgb="FF000000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目</t>
    </r>
  </si>
  <si>
    <t>公开05表</t>
    <phoneticPr fontId="2" type="noConversion"/>
  </si>
  <si>
    <t>人员经费</t>
  </si>
  <si>
    <t>公用经费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</si>
  <si>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</si>
  <si>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</si>
  <si>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</si>
  <si>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</si>
  <si>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</si>
  <si>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</si>
  <si>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</si>
  <si>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</si>
  <si>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</si>
  <si>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</si>
  <si>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</si>
  <si>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</si>
  <si>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</si>
  <si>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</si>
  <si>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</si>
  <si>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</si>
  <si>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</si>
  <si>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</si>
  <si>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</si>
  <si>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</si>
  <si>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</si>
  <si>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</si>
  <si>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</si>
  <si>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</si>
  <si>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</si>
  <si>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</si>
  <si>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</si>
  <si>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</si>
  <si>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</si>
  <si>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</si>
  <si>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</si>
  <si>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</si>
  <si>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</si>
  <si>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</si>
  <si>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</si>
  <si>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</si>
  <si>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</si>
  <si>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</si>
  <si>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</si>
  <si>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</si>
  <si>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</si>
  <si>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</si>
  <si>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</si>
  <si>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</si>
  <si>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</si>
  <si>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</si>
  <si>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</si>
  <si>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</si>
  <si>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</si>
  <si>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</si>
  <si>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</si>
  <si>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</si>
  <si>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</si>
  <si>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</si>
  <si>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</si>
  <si>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</si>
  <si>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</si>
  <si>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</si>
  <si>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</si>
  <si>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</si>
  <si>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</si>
  <si>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</si>
  <si>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</si>
  <si>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</si>
  <si>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</si>
  <si>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</si>
  <si>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</si>
  <si>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</si>
  <si>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</si>
  <si>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</si>
  <si>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</si>
  <si>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</si>
  <si>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</si>
  <si>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</si>
  <si>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</si>
  <si>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</si>
  <si>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</si>
  <si>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</si>
  <si>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</si>
  <si>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</si>
  <si>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</si>
  <si>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</si>
  <si>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</si>
  <si>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一般公共预算财政拨款基本支出决算表</t>
    <phoneticPr fontId="2" type="noConversion"/>
  </si>
  <si>
    <t>单位：万元</t>
    <phoneticPr fontId="2" type="noConversion"/>
  </si>
  <si>
    <t>公开06表</t>
    <phoneticPr fontId="2" type="noConversion"/>
  </si>
  <si>
    <t>经济分类
科目编码</t>
    <phoneticPr fontId="2" type="noConversion"/>
  </si>
  <si>
    <t>经济分类
科目编码</t>
    <phoneticPr fontId="2" type="noConversion"/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</si>
  <si>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  <phoneticPr fontId="2" type="noConversion"/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</si>
  <si>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</si>
  <si>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</si>
  <si>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</si>
  <si>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</si>
  <si>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</si>
  <si>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公务用车购置费</t>
    <phoneticPr fontId="2" type="noConversion"/>
  </si>
  <si>
    <t>公务用车运行费</t>
    <phoneticPr fontId="2" type="noConversion"/>
  </si>
  <si>
    <t>公开07表</t>
    <phoneticPr fontId="2" type="noConversion"/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</si>
  <si>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2" type="noConversion"/>
  </si>
  <si>
    <t>政府性基金预算财政拨款收入支出决算表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</si>
  <si>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</si>
  <si>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</si>
  <si>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</si>
  <si>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</si>
  <si>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</si>
  <si>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  <phoneticPr fontId="2" type="noConversion"/>
  </si>
  <si>
    <t>公开08表</t>
    <phoneticPr fontId="2" type="noConversion"/>
  </si>
  <si>
    <t>部门：江门市蓬江区就业服务中心</t>
    <phoneticPr fontId="2" type="noConversion"/>
  </si>
  <si>
    <t>部门：江门市蓬江区就业服务中心</t>
    <phoneticPr fontId="2" type="noConversion"/>
  </si>
  <si>
    <t xml:space="preserve">部门： 江门市蓬江区就业服务中心                                                                    </t>
    <phoneticPr fontId="2" type="noConversion"/>
  </si>
  <si>
    <t xml:space="preserve">部门：    江门市蓬江区就业服务中心                                                             </t>
    <phoneticPr fontId="2" type="noConversion"/>
  </si>
  <si>
    <t xml:space="preserve">部门：江门市蓬江区就业服务中心                                                                </t>
    <phoneticPr fontId="2" type="noConversion"/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</si>
  <si>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</si>
  <si>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</si>
  <si>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</si>
  <si>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</si>
  <si>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</si>
  <si>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</si>
  <si>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</si>
  <si>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</si>
  <si>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</si>
  <si>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</si>
  <si>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十八、国土海洋气象等支出</t>
  </si>
  <si>
    <t>十九、住房保障支出</t>
  </si>
  <si>
    <t>二十、粮油物资储备支出</t>
  </si>
  <si>
    <t>二十一、其他支出</t>
  </si>
  <si>
    <t>十七、援助其他地区支出</t>
    <phoneticPr fontId="15" type="noConversion"/>
  </si>
  <si>
    <t>社会保障和就业支出</t>
    <phoneticPr fontId="2" type="noConversion"/>
  </si>
  <si>
    <t>人力资源和社会保障管理事务</t>
    <phoneticPr fontId="2" type="noConversion"/>
  </si>
  <si>
    <t>行政运行</t>
    <phoneticPr fontId="2" type="noConversion"/>
  </si>
  <si>
    <t>住房保障支出</t>
    <phoneticPr fontId="15" type="noConversion"/>
  </si>
  <si>
    <t>住房改革支出</t>
    <phoneticPr fontId="15" type="noConversion"/>
  </si>
  <si>
    <t xml:space="preserve">  住房公积金</t>
    <phoneticPr fontId="15" type="noConversion"/>
  </si>
  <si>
    <t xml:space="preserve">  购房补贴</t>
    <phoneticPr fontId="2" type="noConversion"/>
  </si>
  <si>
    <t>……</t>
    <phoneticPr fontId="2" type="noConversion"/>
  </si>
  <si>
    <t xml:space="preserve">  ……</t>
    <phoneticPr fontId="2" type="noConversion"/>
  </si>
  <si>
    <t>2016年度预算数</t>
    <phoneticPr fontId="2" type="noConversion"/>
  </si>
  <si>
    <t>2016年度决算数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</si>
</sst>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9">
    <font>
      <sz val="11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6"/>
      <color rgb="FF000000"/>
      <name val="华文中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shrinkToFit="1"/>
    </xf>
    <xf numFmtId="4" fontId="17" fillId="0" borderId="10" xfId="0" applyNumberFormat="1" applyFont="1" applyBorder="1" applyAlignment="1">
      <alignment horizontal="right" vertical="center" shrinkToFit="1"/>
    </xf>
    <xf numFmtId="4" fontId="17" fillId="0" borderId="13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abSelected="1" topLeftCell="A10" workbookViewId="0">
      <selection activeCell="I21" sqref="I21"/>
    </sheetView>
  </sheetViews>
  <sheetFormatPr defaultRowHeight="13.5"/>
  <cols>
    <col min="1" max="1" width="34.5" customWidth="1"/>
    <col min="3" max="3" width="11.375" customWidth="1"/>
    <col min="4" max="4" width="31.25" customWidth="1"/>
    <col min="6" max="6" width="11.875" customWidth="1"/>
  </cols>
  <sheetData>
    <row r="1" spans="1:6" ht="30" customHeight="1">
      <c r="A1" s="50" t="s">
        <v>30</v>
      </c>
      <c r="B1" s="50"/>
      <c r="C1" s="50"/>
      <c r="D1" s="50"/>
      <c r="E1" s="50"/>
      <c r="F1" s="50"/>
    </row>
    <row r="2" spans="1:6" ht="14.25">
      <c r="A2" s="1"/>
      <c r="B2" s="1"/>
      <c r="C2" s="1"/>
      <c r="D2" s="1"/>
      <c r="E2" s="1"/>
      <c r="F2" s="5" t="s">
        <v>31</v>
      </c>
    </row>
    <row r="3" spans="1:6" ht="24.75" customHeight="1">
      <c r="A3" s="32" t="s">
        <v>182</v>
      </c>
      <c r="B3" s="1"/>
      <c r="C3" s="1"/>
      <c r="D3" s="1"/>
      <c r="E3" s="1"/>
      <c r="F3" s="5" t="s">
        <v>0</v>
      </c>
    </row>
    <row r="4" spans="1:6" ht="14.25">
      <c r="A4" s="49" t="s">
        <v>1</v>
      </c>
      <c r="B4" s="49"/>
      <c r="C4" s="49"/>
      <c r="D4" s="49" t="s">
        <v>2</v>
      </c>
      <c r="E4" s="49"/>
      <c r="F4" s="49"/>
    </row>
    <row r="5" spans="1:6" ht="14.25">
      <c r="A5" s="2" t="s">
        <v>3</v>
      </c>
      <c r="B5" s="2" t="s">
        <v>4</v>
      </c>
      <c r="C5" s="2" t="s">
        <v>5</v>
      </c>
      <c r="D5" s="2" t="s">
        <v>3</v>
      </c>
      <c r="E5" s="2" t="s">
        <v>4</v>
      </c>
      <c r="F5" s="2" t="s">
        <v>5</v>
      </c>
    </row>
    <row r="6" spans="1:6" ht="14.25">
      <c r="A6" s="2" t="s">
        <v>6</v>
      </c>
      <c r="B6" s="2"/>
      <c r="C6" s="2">
        <v>1</v>
      </c>
      <c r="D6" s="2" t="s">
        <v>6</v>
      </c>
      <c r="E6" s="2"/>
      <c r="F6" s="2">
        <v>2</v>
      </c>
    </row>
    <row r="7" spans="1:6" ht="24.95" customHeight="1">
      <c r="A7" s="3" t="s">
        <v>7</v>
      </c>
      <c r="B7" s="2">
        <v>1</v>
      </c>
      <c r="C7" s="12">
        <v>485.41</v>
      </c>
      <c r="D7" s="7" t="s">
        <v>8</v>
      </c>
      <c r="E7" s="2">
        <v>26</v>
      </c>
      <c r="F7" s="6"/>
    </row>
    <row r="8" spans="1:6" ht="24.95" customHeight="1">
      <c r="A8" s="7" t="s">
        <v>9</v>
      </c>
      <c r="B8" s="2">
        <v>2</v>
      </c>
      <c r="C8" s="12"/>
      <c r="D8" s="7" t="s">
        <v>10</v>
      </c>
      <c r="E8" s="2">
        <v>27</v>
      </c>
      <c r="F8" s="6"/>
    </row>
    <row r="9" spans="1:6" ht="24.95" customHeight="1">
      <c r="A9" s="7" t="s">
        <v>11</v>
      </c>
      <c r="B9" s="2">
        <v>3</v>
      </c>
      <c r="C9" s="12"/>
      <c r="D9" s="7" t="s">
        <v>12</v>
      </c>
      <c r="E9" s="2">
        <v>28</v>
      </c>
      <c r="F9" s="6"/>
    </row>
    <row r="10" spans="1:6" ht="24.95" customHeight="1">
      <c r="A10" s="7" t="s">
        <v>13</v>
      </c>
      <c r="B10" s="2">
        <v>4</v>
      </c>
      <c r="C10" s="12"/>
      <c r="D10" s="7" t="s">
        <v>14</v>
      </c>
      <c r="E10" s="2">
        <v>29</v>
      </c>
      <c r="F10" s="6"/>
    </row>
    <row r="11" spans="1:6" ht="24.95" customHeight="1">
      <c r="A11" s="7" t="s">
        <v>15</v>
      </c>
      <c r="B11" s="2">
        <v>5</v>
      </c>
      <c r="C11" s="12"/>
      <c r="D11" s="7" t="s">
        <v>16</v>
      </c>
      <c r="E11" s="2">
        <v>30</v>
      </c>
      <c r="F11" s="6"/>
    </row>
    <row r="12" spans="1:6" ht="24.95" customHeight="1">
      <c r="A12" s="7" t="s">
        <v>17</v>
      </c>
      <c r="B12" s="2">
        <v>6</v>
      </c>
      <c r="C12" s="12"/>
      <c r="D12" s="7" t="s">
        <v>18</v>
      </c>
      <c r="E12" s="2">
        <v>31</v>
      </c>
      <c r="F12" s="6"/>
    </row>
    <row r="13" spans="1:6" ht="24.95" customHeight="1">
      <c r="A13" s="13"/>
      <c r="B13" s="2">
        <v>7</v>
      </c>
      <c r="C13" s="12"/>
      <c r="D13" s="36" t="s">
        <v>187</v>
      </c>
      <c r="E13" s="2">
        <v>32</v>
      </c>
      <c r="F13" s="6"/>
    </row>
    <row r="14" spans="1:6" ht="24.95" customHeight="1">
      <c r="A14" s="13"/>
      <c r="B14" s="2">
        <v>8</v>
      </c>
      <c r="C14" s="12"/>
      <c r="D14" s="36" t="s">
        <v>188</v>
      </c>
      <c r="E14" s="2">
        <v>33</v>
      </c>
      <c r="F14" s="12">
        <v>446.75</v>
      </c>
    </row>
    <row r="15" spans="1:6" ht="24.95" customHeight="1">
      <c r="A15" s="13"/>
      <c r="B15" s="2">
        <v>9</v>
      </c>
      <c r="C15" s="12"/>
      <c r="D15" s="36" t="s">
        <v>189</v>
      </c>
      <c r="E15" s="2">
        <v>34</v>
      </c>
      <c r="F15" s="12"/>
    </row>
    <row r="16" spans="1:6" ht="24.95" customHeight="1">
      <c r="A16" s="13"/>
      <c r="B16" s="2">
        <v>10</v>
      </c>
      <c r="C16" s="12"/>
      <c r="D16" s="36" t="s">
        <v>190</v>
      </c>
      <c r="E16" s="2">
        <v>35</v>
      </c>
      <c r="F16" s="12"/>
    </row>
    <row r="17" spans="1:6" ht="24.95" customHeight="1">
      <c r="A17" s="13"/>
      <c r="B17" s="2">
        <v>11</v>
      </c>
      <c r="C17" s="12"/>
      <c r="D17" s="36" t="s">
        <v>191</v>
      </c>
      <c r="E17" s="2">
        <v>36</v>
      </c>
      <c r="F17" s="12"/>
    </row>
    <row r="18" spans="1:6" ht="24.95" customHeight="1">
      <c r="A18" s="13"/>
      <c r="B18" s="2">
        <v>12</v>
      </c>
      <c r="C18" s="12"/>
      <c r="D18" s="36" t="s">
        <v>192</v>
      </c>
      <c r="E18" s="2">
        <v>37</v>
      </c>
      <c r="F18" s="12"/>
    </row>
    <row r="19" spans="1:6" ht="24.95" customHeight="1">
      <c r="A19" s="13"/>
      <c r="B19" s="2">
        <v>13</v>
      </c>
      <c r="C19" s="12"/>
      <c r="D19" s="36" t="s">
        <v>193</v>
      </c>
      <c r="E19" s="2">
        <v>38</v>
      </c>
      <c r="F19" s="12"/>
    </row>
    <row r="20" spans="1:6" ht="24.95" customHeight="1">
      <c r="A20" s="13"/>
      <c r="B20" s="2">
        <v>14</v>
      </c>
      <c r="C20" s="12"/>
      <c r="D20" s="36" t="s">
        <v>194</v>
      </c>
      <c r="E20" s="2">
        <v>39</v>
      </c>
      <c r="F20" s="12"/>
    </row>
    <row r="21" spans="1:6" ht="24.95" customHeight="1">
      <c r="A21" s="13"/>
      <c r="B21" s="2">
        <v>15</v>
      </c>
      <c r="C21" s="12"/>
      <c r="D21" s="36" t="s">
        <v>195</v>
      </c>
      <c r="E21" s="2">
        <v>40</v>
      </c>
      <c r="F21" s="12"/>
    </row>
    <row r="22" spans="1:6" ht="24.95" customHeight="1">
      <c r="A22" s="13"/>
      <c r="B22" s="2">
        <v>16</v>
      </c>
      <c r="C22" s="12"/>
      <c r="D22" s="36" t="s">
        <v>196</v>
      </c>
      <c r="E22" s="2">
        <v>41</v>
      </c>
      <c r="F22" s="12"/>
    </row>
    <row r="23" spans="1:6" ht="24.95" customHeight="1">
      <c r="A23" s="13"/>
      <c r="B23" s="2">
        <v>17</v>
      </c>
      <c r="C23" s="12"/>
      <c r="D23" s="36" t="s">
        <v>201</v>
      </c>
      <c r="E23" s="2">
        <v>42</v>
      </c>
      <c r="F23" s="12"/>
    </row>
    <row r="24" spans="1:6" ht="24.95" customHeight="1">
      <c r="A24" s="13"/>
      <c r="B24" s="2">
        <v>18</v>
      </c>
      <c r="C24" s="12"/>
      <c r="D24" s="36" t="s">
        <v>197</v>
      </c>
      <c r="E24" s="2">
        <v>43</v>
      </c>
      <c r="F24" s="12"/>
    </row>
    <row r="25" spans="1:6" ht="24.95" customHeight="1">
      <c r="A25" s="13"/>
      <c r="B25" s="2">
        <v>19</v>
      </c>
      <c r="C25" s="12"/>
      <c r="D25" s="36" t="s">
        <v>198</v>
      </c>
      <c r="E25" s="2">
        <v>44</v>
      </c>
      <c r="F25" s="12">
        <v>38.659999999999997</v>
      </c>
    </row>
    <row r="26" spans="1:6" ht="24.95" customHeight="1">
      <c r="A26" s="13"/>
      <c r="B26" s="2">
        <v>20</v>
      </c>
      <c r="C26" s="12"/>
      <c r="D26" s="36" t="s">
        <v>199</v>
      </c>
      <c r="E26" s="2">
        <v>45</v>
      </c>
      <c r="F26" s="12"/>
    </row>
    <row r="27" spans="1:6" ht="24.95" customHeight="1">
      <c r="A27" s="13"/>
      <c r="B27" s="2">
        <v>21</v>
      </c>
      <c r="C27" s="12"/>
      <c r="D27" s="36" t="s">
        <v>200</v>
      </c>
      <c r="E27" s="2">
        <v>46</v>
      </c>
      <c r="F27" s="6"/>
    </row>
    <row r="28" spans="1:6" ht="24.95" customHeight="1">
      <c r="A28" s="9" t="s">
        <v>20</v>
      </c>
      <c r="B28" s="2">
        <v>22</v>
      </c>
      <c r="C28" s="37">
        <v>485.41</v>
      </c>
      <c r="D28" s="9" t="s">
        <v>21</v>
      </c>
      <c r="E28" s="2">
        <v>47</v>
      </c>
      <c r="F28" s="37">
        <v>485.41</v>
      </c>
    </row>
    <row r="29" spans="1:6" ht="24.95" customHeight="1">
      <c r="A29" s="3" t="s">
        <v>24</v>
      </c>
      <c r="B29" s="2">
        <v>23</v>
      </c>
      <c r="C29" s="12"/>
      <c r="D29" s="3" t="s">
        <v>27</v>
      </c>
      <c r="E29" s="2">
        <v>48</v>
      </c>
      <c r="F29" s="3"/>
    </row>
    <row r="30" spans="1:6" ht="24.95" customHeight="1">
      <c r="A30" s="3" t="s">
        <v>26</v>
      </c>
      <c r="B30" s="2">
        <v>24</v>
      </c>
      <c r="C30" s="12"/>
      <c r="D30" s="3" t="s">
        <v>29</v>
      </c>
      <c r="E30" s="2">
        <v>49</v>
      </c>
      <c r="F30" s="3"/>
    </row>
    <row r="31" spans="1:6" ht="24.95" customHeight="1">
      <c r="A31" s="3"/>
      <c r="B31" s="2">
        <v>25</v>
      </c>
      <c r="C31" s="12"/>
      <c r="D31" s="3"/>
      <c r="E31" s="2">
        <v>50</v>
      </c>
      <c r="F31" s="3"/>
    </row>
    <row r="32" spans="1:6" ht="24.95" customHeight="1">
      <c r="A32" s="11" t="s">
        <v>22</v>
      </c>
      <c r="B32" s="2">
        <v>26</v>
      </c>
      <c r="C32" s="37">
        <v>485.41</v>
      </c>
      <c r="D32" s="11" t="s">
        <v>22</v>
      </c>
      <c r="E32" s="2">
        <v>51</v>
      </c>
      <c r="F32" s="37">
        <v>485.41</v>
      </c>
    </row>
    <row r="33" spans="1:6" ht="145.5" customHeight="1">
      <c r="A33" s="51" t="s">
        <v>23</v>
      </c>
      <c r="B33" s="51"/>
      <c r="C33" s="51"/>
      <c r="D33" s="51"/>
      <c r="E33" s="51"/>
      <c r="F33" s="51"/>
    </row>
  </sheetData>
  <mergeCells count="4">
    <mergeCell ref="A4:C4"/>
    <mergeCell ref="D4:F4"/>
    <mergeCell ref="A1:F1"/>
    <mergeCell ref="A33:F33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workbookViewId="0">
      <selection activeCell="D8" sqref="D8:D17"/>
    </sheetView>
  </sheetViews>
  <sheetFormatPr defaultRowHeight="13.5"/>
  <cols>
    <col min="2" max="2" width="21.875" customWidth="1"/>
    <col min="3" max="3" width="35" customWidth="1"/>
    <col min="10" max="10" width="11.625" customWidth="1"/>
  </cols>
  <sheetData>
    <row r="1" spans="1:11" ht="21.75" customHeight="1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4"/>
    </row>
    <row r="2" spans="1:11" ht="14.25">
      <c r="A2" s="1"/>
      <c r="B2" s="1"/>
      <c r="C2" s="1"/>
      <c r="D2" s="1"/>
      <c r="E2" s="1"/>
      <c r="F2" s="1"/>
      <c r="G2" s="1"/>
      <c r="H2" s="1"/>
      <c r="I2" s="1"/>
      <c r="J2" s="5" t="s">
        <v>56</v>
      </c>
      <c r="K2" s="4"/>
    </row>
    <row r="3" spans="1:11" ht="14.25">
      <c r="A3" s="54" t="s">
        <v>183</v>
      </c>
      <c r="B3" s="54"/>
      <c r="C3" s="1"/>
      <c r="D3" s="1"/>
      <c r="E3" s="1"/>
      <c r="F3" s="14"/>
      <c r="G3" s="1"/>
      <c r="H3" s="1"/>
      <c r="I3" s="1"/>
      <c r="J3" s="5" t="s">
        <v>0</v>
      </c>
      <c r="K3" s="4"/>
    </row>
    <row r="4" spans="1:11" ht="14.25">
      <c r="A4" s="49" t="s">
        <v>3</v>
      </c>
      <c r="B4" s="49"/>
      <c r="C4" s="49"/>
      <c r="D4" s="49" t="s">
        <v>20</v>
      </c>
      <c r="E4" s="55" t="s">
        <v>33</v>
      </c>
      <c r="F4" s="49" t="s">
        <v>34</v>
      </c>
      <c r="G4" s="49" t="s">
        <v>35</v>
      </c>
      <c r="H4" s="49" t="s">
        <v>36</v>
      </c>
      <c r="I4" s="49" t="s">
        <v>37</v>
      </c>
      <c r="J4" s="49" t="s">
        <v>38</v>
      </c>
      <c r="K4" s="4"/>
    </row>
    <row r="5" spans="1:11">
      <c r="A5" s="49" t="s">
        <v>39</v>
      </c>
      <c r="B5" s="49"/>
      <c r="C5" s="49" t="s">
        <v>40</v>
      </c>
      <c r="D5" s="49"/>
      <c r="E5" s="55"/>
      <c r="F5" s="49"/>
      <c r="G5" s="49"/>
      <c r="H5" s="49"/>
      <c r="I5" s="49"/>
      <c r="J5" s="49"/>
      <c r="K5" s="4"/>
    </row>
    <row r="6" spans="1:11">
      <c r="A6" s="49"/>
      <c r="B6" s="49"/>
      <c r="C6" s="49"/>
      <c r="D6" s="49"/>
      <c r="E6" s="55"/>
      <c r="F6" s="49"/>
      <c r="G6" s="49"/>
      <c r="H6" s="49"/>
      <c r="I6" s="49"/>
      <c r="J6" s="49"/>
      <c r="K6" s="4"/>
    </row>
    <row r="7" spans="1:11" ht="14.25">
      <c r="A7" s="49" t="s">
        <v>41</v>
      </c>
      <c r="B7" s="49"/>
      <c r="C7" s="49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4"/>
    </row>
    <row r="8" spans="1:11" ht="19.5" customHeight="1">
      <c r="A8" s="49" t="s">
        <v>42</v>
      </c>
      <c r="B8" s="49"/>
      <c r="C8" s="49"/>
      <c r="D8" s="40">
        <v>485.41</v>
      </c>
      <c r="E8" s="40"/>
      <c r="F8" s="40"/>
      <c r="G8" s="40"/>
      <c r="H8" s="40"/>
      <c r="I8" s="40"/>
      <c r="J8" s="40"/>
      <c r="K8" s="4"/>
    </row>
    <row r="9" spans="1:11" ht="24.95" customHeight="1">
      <c r="A9" s="52">
        <v>208</v>
      </c>
      <c r="B9" s="52"/>
      <c r="C9" s="35" t="s">
        <v>202</v>
      </c>
      <c r="D9" s="40">
        <v>446.75</v>
      </c>
      <c r="E9" s="40"/>
      <c r="F9" s="40"/>
      <c r="G9" s="40"/>
      <c r="H9" s="40"/>
      <c r="I9" s="40"/>
      <c r="J9" s="40"/>
      <c r="K9" s="4"/>
    </row>
    <row r="10" spans="1:11" ht="24.95" customHeight="1">
      <c r="A10" s="52">
        <v>20801</v>
      </c>
      <c r="B10" s="52"/>
      <c r="C10" s="35" t="s">
        <v>203</v>
      </c>
      <c r="D10" s="40">
        <v>402.67</v>
      </c>
      <c r="E10" s="40"/>
      <c r="F10" s="40"/>
      <c r="G10" s="40"/>
      <c r="H10" s="40"/>
      <c r="I10" s="40"/>
      <c r="J10" s="40"/>
      <c r="K10" s="4"/>
    </row>
    <row r="11" spans="1:11" ht="24.95" customHeight="1">
      <c r="A11" s="52">
        <v>2080101</v>
      </c>
      <c r="B11" s="52"/>
      <c r="C11" s="35" t="s">
        <v>204</v>
      </c>
      <c r="D11" s="40">
        <v>402.67</v>
      </c>
      <c r="E11" s="40"/>
      <c r="F11" s="40"/>
      <c r="G11" s="40"/>
      <c r="H11" s="40"/>
      <c r="I11" s="40"/>
      <c r="J11" s="40"/>
      <c r="K11" s="4"/>
    </row>
    <row r="12" spans="1:11" ht="24.95" customHeight="1">
      <c r="A12" s="52">
        <v>20805</v>
      </c>
      <c r="B12" s="52"/>
      <c r="C12" s="35" t="s">
        <v>43</v>
      </c>
      <c r="D12" s="40">
        <v>44.08</v>
      </c>
      <c r="E12" s="40"/>
      <c r="F12" s="40"/>
      <c r="G12" s="40"/>
      <c r="H12" s="40"/>
      <c r="I12" s="40"/>
      <c r="J12" s="40"/>
      <c r="K12" s="4"/>
    </row>
    <row r="13" spans="1:11" ht="24.95" customHeight="1">
      <c r="A13" s="52">
        <v>2080502</v>
      </c>
      <c r="B13" s="52"/>
      <c r="C13" s="35" t="s">
        <v>44</v>
      </c>
      <c r="D13" s="40">
        <v>44.08</v>
      </c>
      <c r="E13" s="40"/>
      <c r="F13" s="40"/>
      <c r="G13" s="40"/>
      <c r="H13" s="40"/>
      <c r="I13" s="40"/>
      <c r="J13" s="40"/>
      <c r="K13" s="4"/>
    </row>
    <row r="14" spans="1:11" ht="24.95" customHeight="1">
      <c r="A14" s="52">
        <v>221</v>
      </c>
      <c r="B14" s="52"/>
      <c r="C14" s="38" t="s">
        <v>205</v>
      </c>
      <c r="D14" s="40">
        <v>38.659999999999997</v>
      </c>
      <c r="E14" s="40"/>
      <c r="F14" s="40"/>
      <c r="G14" s="40"/>
      <c r="H14" s="40"/>
      <c r="I14" s="40"/>
      <c r="J14" s="40"/>
      <c r="K14" s="4"/>
    </row>
    <row r="15" spans="1:11" ht="24.95" customHeight="1">
      <c r="A15" s="52">
        <v>22102</v>
      </c>
      <c r="B15" s="52"/>
      <c r="C15" s="38" t="s">
        <v>206</v>
      </c>
      <c r="D15" s="40">
        <v>38.659999999999997</v>
      </c>
      <c r="E15" s="40"/>
      <c r="F15" s="40"/>
      <c r="G15" s="40"/>
      <c r="H15" s="40"/>
      <c r="I15" s="40"/>
      <c r="J15" s="40"/>
      <c r="K15" s="4"/>
    </row>
    <row r="16" spans="1:11" ht="23.25" customHeight="1" thickBot="1">
      <c r="A16" s="58">
        <v>2210201</v>
      </c>
      <c r="B16" s="59"/>
      <c r="C16" s="39" t="s">
        <v>207</v>
      </c>
      <c r="D16" s="40">
        <v>33.299999999999997</v>
      </c>
      <c r="E16" s="40"/>
      <c r="F16" s="40"/>
      <c r="G16" s="40"/>
      <c r="H16" s="40"/>
      <c r="I16" s="40"/>
      <c r="J16" s="40"/>
      <c r="K16" s="4"/>
    </row>
    <row r="17" spans="1:11" ht="23.25" customHeight="1">
      <c r="A17" s="52">
        <v>2210203</v>
      </c>
      <c r="B17" s="52"/>
      <c r="C17" s="35" t="s">
        <v>208</v>
      </c>
      <c r="D17" s="40">
        <v>5.36</v>
      </c>
      <c r="E17" s="40"/>
      <c r="F17" s="40"/>
      <c r="G17" s="40"/>
      <c r="H17" s="40"/>
      <c r="I17" s="40"/>
      <c r="J17" s="40"/>
      <c r="K17" s="4"/>
    </row>
    <row r="18" spans="1:11" ht="24.95" customHeight="1">
      <c r="A18" s="52" t="s">
        <v>209</v>
      </c>
      <c r="B18" s="52"/>
      <c r="C18" s="35" t="s">
        <v>210</v>
      </c>
      <c r="D18" s="40"/>
      <c r="E18" s="40"/>
      <c r="F18" s="40"/>
      <c r="G18" s="40"/>
      <c r="H18" s="40"/>
      <c r="I18" s="40"/>
      <c r="J18" s="40"/>
      <c r="K18" s="4"/>
    </row>
    <row r="19" spans="1:11" ht="136.5" customHeight="1">
      <c r="A19" s="56" t="s">
        <v>45</v>
      </c>
      <c r="B19" s="57"/>
      <c r="C19" s="57"/>
      <c r="D19" s="57"/>
      <c r="E19" s="57"/>
      <c r="F19" s="57"/>
      <c r="G19" s="57"/>
      <c r="H19" s="57"/>
      <c r="I19" s="57"/>
      <c r="J19" s="57"/>
    </row>
  </sheetData>
  <mergeCells count="25">
    <mergeCell ref="A14:B14"/>
    <mergeCell ref="A15:B15"/>
    <mergeCell ref="A18:B18"/>
    <mergeCell ref="A19:J19"/>
    <mergeCell ref="A11:B11"/>
    <mergeCell ref="A12:B12"/>
    <mergeCell ref="A13:B13"/>
    <mergeCell ref="A16:B16"/>
    <mergeCell ref="A17:B17"/>
    <mergeCell ref="A10:B10"/>
    <mergeCell ref="A1:J1"/>
    <mergeCell ref="A3:B3"/>
    <mergeCell ref="A4:C4"/>
    <mergeCell ref="D4:D6"/>
    <mergeCell ref="E4:E6"/>
    <mergeCell ref="F4:F6"/>
    <mergeCell ref="G4:G6"/>
    <mergeCell ref="H4:H6"/>
    <mergeCell ref="I4:I6"/>
    <mergeCell ref="J4:J6"/>
    <mergeCell ref="A5:B6"/>
    <mergeCell ref="C5:C6"/>
    <mergeCell ref="A7:C7"/>
    <mergeCell ref="A8:C8"/>
    <mergeCell ref="A9:B9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workbookViewId="0">
      <selection activeCell="C8" sqref="C8:D17"/>
    </sheetView>
  </sheetViews>
  <sheetFormatPr defaultRowHeight="13.5"/>
  <cols>
    <col min="1" max="1" width="23.5" customWidth="1"/>
    <col min="2" max="2" width="30.625" customWidth="1"/>
    <col min="8" max="8" width="13.25" customWidth="1"/>
  </cols>
  <sheetData>
    <row r="1" spans="1:9" ht="42" customHeight="1">
      <c r="A1" s="60" t="s">
        <v>46</v>
      </c>
      <c r="B1" s="60"/>
      <c r="C1" s="60"/>
      <c r="D1" s="60"/>
      <c r="E1" s="60"/>
      <c r="F1" s="60"/>
      <c r="G1" s="60"/>
      <c r="H1" s="60"/>
    </row>
    <row r="2" spans="1:9" ht="14.25">
      <c r="A2" s="15" t="s">
        <v>54</v>
      </c>
      <c r="B2" s="16"/>
      <c r="C2" s="16"/>
      <c r="D2" s="16"/>
      <c r="E2" s="16"/>
      <c r="F2" s="16"/>
      <c r="G2" s="16"/>
      <c r="H2" s="17" t="s">
        <v>55</v>
      </c>
    </row>
    <row r="3" spans="1:9" ht="28.5">
      <c r="A3" s="18" t="s">
        <v>184</v>
      </c>
      <c r="B3" s="16"/>
      <c r="C3" s="16"/>
      <c r="D3" s="16"/>
      <c r="E3" s="16"/>
      <c r="F3" s="16"/>
      <c r="G3" s="16"/>
      <c r="H3" s="17" t="s">
        <v>52</v>
      </c>
    </row>
    <row r="4" spans="1:9" ht="15" customHeight="1">
      <c r="A4" s="49" t="s">
        <v>3</v>
      </c>
      <c r="B4" s="49"/>
      <c r="C4" s="49" t="s">
        <v>21</v>
      </c>
      <c r="D4" s="49" t="s">
        <v>47</v>
      </c>
      <c r="E4" s="49" t="s">
        <v>48</v>
      </c>
      <c r="F4" s="49" t="s">
        <v>49</v>
      </c>
      <c r="G4" s="49" t="s">
        <v>50</v>
      </c>
      <c r="H4" s="49" t="s">
        <v>51</v>
      </c>
      <c r="I4" s="4"/>
    </row>
    <row r="5" spans="1:9" ht="14.25" customHeight="1">
      <c r="A5" s="49" t="s">
        <v>39</v>
      </c>
      <c r="B5" s="49" t="s">
        <v>40</v>
      </c>
      <c r="C5" s="49"/>
      <c r="D5" s="49"/>
      <c r="E5" s="49"/>
      <c r="F5" s="49"/>
      <c r="G5" s="49"/>
      <c r="H5" s="49"/>
      <c r="I5" s="4"/>
    </row>
    <row r="6" spans="1:9">
      <c r="A6" s="49"/>
      <c r="B6" s="49"/>
      <c r="C6" s="49"/>
      <c r="D6" s="49"/>
      <c r="E6" s="49"/>
      <c r="F6" s="49"/>
      <c r="G6" s="49"/>
      <c r="H6" s="49"/>
      <c r="I6" s="4"/>
    </row>
    <row r="7" spans="1:9" ht="14.25">
      <c r="A7" s="49" t="s">
        <v>41</v>
      </c>
      <c r="B7" s="49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4"/>
    </row>
    <row r="8" spans="1:9" ht="14.25">
      <c r="A8" s="49" t="s">
        <v>42</v>
      </c>
      <c r="B8" s="49"/>
      <c r="C8" s="40">
        <v>485.41</v>
      </c>
      <c r="D8" s="40">
        <v>485.41</v>
      </c>
      <c r="E8" s="42"/>
      <c r="F8" s="6"/>
      <c r="G8" s="6"/>
      <c r="H8" s="6"/>
      <c r="I8" s="4"/>
    </row>
    <row r="9" spans="1:9" ht="24.95" customHeight="1">
      <c r="A9" s="35">
        <v>208</v>
      </c>
      <c r="B9" s="35" t="s">
        <v>202</v>
      </c>
      <c r="C9" s="40">
        <v>446.75</v>
      </c>
      <c r="D9" s="40">
        <v>446.75</v>
      </c>
      <c r="E9" s="42"/>
      <c r="F9" s="6"/>
      <c r="G9" s="6"/>
      <c r="H9" s="6"/>
      <c r="I9" s="4"/>
    </row>
    <row r="10" spans="1:9" ht="24.95" customHeight="1">
      <c r="A10" s="35">
        <v>20801</v>
      </c>
      <c r="B10" s="35" t="s">
        <v>203</v>
      </c>
      <c r="C10" s="40">
        <v>402.67</v>
      </c>
      <c r="D10" s="40">
        <v>402.67</v>
      </c>
      <c r="E10" s="42"/>
      <c r="F10" s="6"/>
      <c r="G10" s="6"/>
      <c r="H10" s="6"/>
      <c r="I10" s="4"/>
    </row>
    <row r="11" spans="1:9" ht="24.95" customHeight="1">
      <c r="A11" s="35">
        <v>2080101</v>
      </c>
      <c r="B11" s="35" t="s">
        <v>204</v>
      </c>
      <c r="C11" s="40">
        <v>402.67</v>
      </c>
      <c r="D11" s="40">
        <v>402.67</v>
      </c>
      <c r="E11" s="42"/>
      <c r="F11" s="6"/>
      <c r="G11" s="6"/>
      <c r="H11" s="6"/>
      <c r="I11" s="4"/>
    </row>
    <row r="12" spans="1:9" ht="24.95" customHeight="1">
      <c r="A12" s="35">
        <v>20805</v>
      </c>
      <c r="B12" s="35" t="s">
        <v>43</v>
      </c>
      <c r="C12" s="40">
        <v>44.08</v>
      </c>
      <c r="D12" s="40">
        <v>44.08</v>
      </c>
      <c r="E12" s="42"/>
      <c r="F12" s="6"/>
      <c r="G12" s="6"/>
      <c r="H12" s="6"/>
      <c r="I12" s="4"/>
    </row>
    <row r="13" spans="1:9" ht="24.95" customHeight="1">
      <c r="A13" s="35">
        <v>2080502</v>
      </c>
      <c r="B13" s="35" t="s">
        <v>44</v>
      </c>
      <c r="C13" s="40">
        <v>44.08</v>
      </c>
      <c r="D13" s="40">
        <v>44.08</v>
      </c>
      <c r="E13" s="42"/>
      <c r="F13" s="6"/>
      <c r="G13" s="6"/>
      <c r="H13" s="6"/>
      <c r="I13" s="4"/>
    </row>
    <row r="14" spans="1:9" ht="24.95" customHeight="1">
      <c r="A14" s="35">
        <v>221</v>
      </c>
      <c r="B14" s="41" t="s">
        <v>205</v>
      </c>
      <c r="C14" s="40">
        <v>38.659999999999997</v>
      </c>
      <c r="D14" s="40">
        <v>38.659999999999997</v>
      </c>
      <c r="E14" s="42"/>
      <c r="F14" s="6"/>
      <c r="G14" s="6"/>
      <c r="H14" s="6"/>
      <c r="I14" s="4"/>
    </row>
    <row r="15" spans="1:9" ht="24.95" customHeight="1">
      <c r="A15" s="35">
        <v>22102</v>
      </c>
      <c r="B15" s="41" t="s">
        <v>206</v>
      </c>
      <c r="C15" s="40">
        <v>38.659999999999997</v>
      </c>
      <c r="D15" s="40">
        <v>38.659999999999997</v>
      </c>
      <c r="E15" s="42"/>
      <c r="F15" s="6"/>
      <c r="G15" s="6"/>
      <c r="H15" s="6"/>
      <c r="I15" s="4"/>
    </row>
    <row r="16" spans="1:9" ht="24.95" customHeight="1">
      <c r="A16" s="35">
        <v>2210201</v>
      </c>
      <c r="B16" s="41" t="s">
        <v>207</v>
      </c>
      <c r="C16" s="40">
        <v>33.299999999999997</v>
      </c>
      <c r="D16" s="40">
        <v>33.299999999999997</v>
      </c>
      <c r="E16" s="42"/>
      <c r="F16" s="6"/>
      <c r="G16" s="6"/>
      <c r="H16" s="6"/>
      <c r="I16" s="4"/>
    </row>
    <row r="17" spans="1:9" ht="24.95" customHeight="1" thickBot="1">
      <c r="A17" s="35">
        <v>2210203</v>
      </c>
      <c r="B17" s="35" t="s">
        <v>208</v>
      </c>
      <c r="C17" s="40">
        <v>5.36</v>
      </c>
      <c r="D17" s="40">
        <v>5.36</v>
      </c>
      <c r="E17" s="43"/>
      <c r="F17" s="6"/>
      <c r="G17" s="6"/>
      <c r="H17" s="6"/>
      <c r="I17" s="4"/>
    </row>
    <row r="18" spans="1:9" ht="24.95" customHeight="1">
      <c r="A18" s="35" t="s">
        <v>209</v>
      </c>
      <c r="B18" s="7" t="s">
        <v>19</v>
      </c>
      <c r="C18" s="6"/>
      <c r="D18" s="6"/>
      <c r="E18" s="6"/>
      <c r="F18" s="6"/>
      <c r="G18" s="6"/>
      <c r="H18" s="6"/>
      <c r="I18" s="4"/>
    </row>
    <row r="19" spans="1:9" ht="120" customHeight="1">
      <c r="A19" s="51" t="s">
        <v>53</v>
      </c>
      <c r="B19" s="61"/>
      <c r="C19" s="61"/>
      <c r="D19" s="61"/>
      <c r="E19" s="61"/>
      <c r="F19" s="61"/>
      <c r="G19" s="61"/>
      <c r="H19" s="61"/>
    </row>
  </sheetData>
  <mergeCells count="13">
    <mergeCell ref="A19:H19"/>
    <mergeCell ref="H4:H6"/>
    <mergeCell ref="A5:A6"/>
    <mergeCell ref="B5:B6"/>
    <mergeCell ref="A7:B7"/>
    <mergeCell ref="A8:B8"/>
    <mergeCell ref="A1:H1"/>
    <mergeCell ref="A4:B4"/>
    <mergeCell ref="C4:C6"/>
    <mergeCell ref="D4:D6"/>
    <mergeCell ref="E4:E6"/>
    <mergeCell ref="F4:F6"/>
    <mergeCell ref="G4:G6"/>
  </mergeCells>
  <phoneticPr fontId="2" type="noConversion"/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F14" sqref="F14:G33"/>
    </sheetView>
  </sheetViews>
  <sheetFormatPr defaultRowHeight="13.5"/>
  <cols>
    <col min="1" max="1" width="27.875" customWidth="1"/>
    <col min="3" max="3" width="17.125" customWidth="1"/>
    <col min="4" max="4" width="26" customWidth="1"/>
    <col min="7" max="8" width="13.75" customWidth="1"/>
  </cols>
  <sheetData>
    <row r="1" spans="1:8" ht="38.25" customHeight="1">
      <c r="A1" s="62" t="s">
        <v>57</v>
      </c>
      <c r="B1" s="62"/>
      <c r="C1" s="62"/>
      <c r="D1" s="62"/>
      <c r="E1" s="62"/>
      <c r="F1" s="62"/>
      <c r="G1" s="62"/>
      <c r="H1" s="62"/>
    </row>
    <row r="2" spans="1:8" ht="14.25">
      <c r="A2" s="19"/>
      <c r="B2" s="16"/>
      <c r="C2" s="16"/>
      <c r="D2" s="16"/>
      <c r="E2" s="16"/>
      <c r="F2" s="16"/>
      <c r="G2" s="16"/>
      <c r="H2" s="20" t="s">
        <v>63</v>
      </c>
    </row>
    <row r="3" spans="1:8" ht="14.25">
      <c r="A3" s="21" t="s">
        <v>185</v>
      </c>
      <c r="B3" s="16"/>
      <c r="C3" s="16"/>
      <c r="D3" s="16"/>
      <c r="E3" s="16"/>
      <c r="F3" s="16"/>
      <c r="G3" s="16"/>
      <c r="H3" s="17" t="s">
        <v>64</v>
      </c>
    </row>
    <row r="4" spans="1:8" ht="14.25">
      <c r="A4" s="49" t="s">
        <v>1</v>
      </c>
      <c r="B4" s="49"/>
      <c r="C4" s="49"/>
      <c r="D4" s="49" t="s">
        <v>2</v>
      </c>
      <c r="E4" s="49"/>
      <c r="F4" s="49"/>
      <c r="G4" s="49"/>
      <c r="H4" s="49"/>
    </row>
    <row r="5" spans="1:8" ht="28.5">
      <c r="A5" s="2" t="s">
        <v>3</v>
      </c>
      <c r="B5" s="2" t="s">
        <v>4</v>
      </c>
      <c r="C5" s="2" t="s">
        <v>58</v>
      </c>
      <c r="D5" s="2" t="s">
        <v>3</v>
      </c>
      <c r="E5" s="2" t="s">
        <v>4</v>
      </c>
      <c r="F5" s="2" t="s">
        <v>42</v>
      </c>
      <c r="G5" s="2" t="s">
        <v>59</v>
      </c>
      <c r="H5" s="2" t="s">
        <v>60</v>
      </c>
    </row>
    <row r="6" spans="1:8" ht="14.25">
      <c r="A6" s="2" t="s">
        <v>6</v>
      </c>
      <c r="B6" s="2"/>
      <c r="C6" s="2">
        <v>1</v>
      </c>
      <c r="D6" s="2" t="s">
        <v>6</v>
      </c>
      <c r="E6" s="2"/>
      <c r="F6" s="2">
        <v>2</v>
      </c>
      <c r="G6" s="2">
        <v>3</v>
      </c>
      <c r="H6" s="2">
        <v>4</v>
      </c>
    </row>
    <row r="7" spans="1:8" ht="14.25">
      <c r="A7" s="3" t="s">
        <v>61</v>
      </c>
      <c r="B7" s="2">
        <v>1</v>
      </c>
      <c r="C7" s="6">
        <v>485.41</v>
      </c>
      <c r="D7" s="7" t="s">
        <v>8</v>
      </c>
      <c r="E7" s="2">
        <v>27</v>
      </c>
      <c r="F7" s="2"/>
      <c r="G7" s="2"/>
      <c r="H7" s="6"/>
    </row>
    <row r="8" spans="1:8" ht="14.25">
      <c r="A8" s="7" t="s">
        <v>62</v>
      </c>
      <c r="B8" s="2">
        <v>2</v>
      </c>
      <c r="C8" s="6"/>
      <c r="D8" s="7" t="s">
        <v>10</v>
      </c>
      <c r="E8" s="34">
        <v>28</v>
      </c>
      <c r="F8" s="2"/>
      <c r="G8" s="2"/>
      <c r="H8" s="6"/>
    </row>
    <row r="9" spans="1:8" ht="14.25">
      <c r="A9" s="7"/>
      <c r="B9" s="2">
        <v>3</v>
      </c>
      <c r="C9" s="6"/>
      <c r="D9" s="7" t="s">
        <v>12</v>
      </c>
      <c r="E9" s="34">
        <v>29</v>
      </c>
      <c r="F9" s="2"/>
      <c r="G9" s="2"/>
      <c r="H9" s="6"/>
    </row>
    <row r="10" spans="1:8" ht="14.25">
      <c r="A10" s="7"/>
      <c r="B10" s="2">
        <v>4</v>
      </c>
      <c r="C10" s="6"/>
      <c r="D10" s="7" t="s">
        <v>14</v>
      </c>
      <c r="E10" s="34">
        <v>30</v>
      </c>
      <c r="F10" s="2"/>
      <c r="G10" s="2"/>
      <c r="H10" s="6"/>
    </row>
    <row r="11" spans="1:8" ht="14.25">
      <c r="A11" s="7"/>
      <c r="B11" s="2">
        <v>5</v>
      </c>
      <c r="C11" s="6"/>
      <c r="D11" s="7" t="s">
        <v>16</v>
      </c>
      <c r="E11" s="34">
        <v>31</v>
      </c>
      <c r="F11" s="2"/>
      <c r="G11" s="2"/>
      <c r="H11" s="6"/>
    </row>
    <row r="12" spans="1:8" ht="14.25">
      <c r="A12" s="7"/>
      <c r="B12" s="2">
        <v>6</v>
      </c>
      <c r="C12" s="6"/>
      <c r="D12" s="7" t="s">
        <v>18</v>
      </c>
      <c r="E12" s="34">
        <v>32</v>
      </c>
      <c r="F12" s="2"/>
      <c r="G12" s="2"/>
      <c r="H12" s="6"/>
    </row>
    <row r="13" spans="1:8" ht="14.25">
      <c r="A13" s="35"/>
      <c r="B13" s="34">
        <v>7</v>
      </c>
      <c r="C13" s="6"/>
      <c r="D13" s="36" t="s">
        <v>187</v>
      </c>
      <c r="E13" s="34">
        <v>33</v>
      </c>
      <c r="F13" s="34"/>
      <c r="G13" s="34"/>
      <c r="H13" s="6"/>
    </row>
    <row r="14" spans="1:8" ht="14.25">
      <c r="A14" s="35"/>
      <c r="B14" s="34">
        <v>8</v>
      </c>
      <c r="C14" s="6"/>
      <c r="D14" s="36" t="s">
        <v>188</v>
      </c>
      <c r="E14" s="34">
        <v>34</v>
      </c>
      <c r="F14" s="45">
        <v>446.75</v>
      </c>
      <c r="G14" s="45">
        <v>446.75</v>
      </c>
      <c r="H14" s="6"/>
    </row>
    <row r="15" spans="1:8" ht="14.25">
      <c r="A15" s="35"/>
      <c r="B15" s="34">
        <v>9</v>
      </c>
      <c r="C15" s="6"/>
      <c r="D15" s="36" t="s">
        <v>189</v>
      </c>
      <c r="E15" s="34">
        <v>35</v>
      </c>
      <c r="F15" s="45"/>
      <c r="G15" s="45"/>
      <c r="H15" s="6"/>
    </row>
    <row r="16" spans="1:8" ht="14.25">
      <c r="A16" s="35"/>
      <c r="B16" s="34">
        <v>10</v>
      </c>
      <c r="C16" s="6"/>
      <c r="D16" s="36" t="s">
        <v>190</v>
      </c>
      <c r="E16" s="34">
        <v>36</v>
      </c>
      <c r="F16" s="45"/>
      <c r="G16" s="45"/>
      <c r="H16" s="6"/>
    </row>
    <row r="17" spans="1:8" ht="14.25">
      <c r="A17" s="35"/>
      <c r="B17" s="34">
        <v>11</v>
      </c>
      <c r="C17" s="6"/>
      <c r="D17" s="36" t="s">
        <v>191</v>
      </c>
      <c r="E17" s="34">
        <v>37</v>
      </c>
      <c r="F17" s="45"/>
      <c r="G17" s="45"/>
      <c r="H17" s="6"/>
    </row>
    <row r="18" spans="1:8" ht="14.25">
      <c r="A18" s="35"/>
      <c r="B18" s="34">
        <v>12</v>
      </c>
      <c r="C18" s="6"/>
      <c r="D18" s="36" t="s">
        <v>192</v>
      </c>
      <c r="E18" s="34">
        <v>38</v>
      </c>
      <c r="F18" s="45"/>
      <c r="G18" s="45"/>
      <c r="H18" s="6"/>
    </row>
    <row r="19" spans="1:8" ht="14.25">
      <c r="A19" s="35"/>
      <c r="B19" s="34">
        <v>13</v>
      </c>
      <c r="C19" s="6"/>
      <c r="D19" s="36" t="s">
        <v>193</v>
      </c>
      <c r="E19" s="34">
        <v>39</v>
      </c>
      <c r="F19" s="45"/>
      <c r="G19" s="45"/>
      <c r="H19" s="6"/>
    </row>
    <row r="20" spans="1:8" ht="14.25">
      <c r="A20" s="35"/>
      <c r="B20" s="34">
        <v>14</v>
      </c>
      <c r="C20" s="6"/>
      <c r="D20" s="36" t="s">
        <v>194</v>
      </c>
      <c r="E20" s="34">
        <v>40</v>
      </c>
      <c r="F20" s="45"/>
      <c r="G20" s="45"/>
      <c r="H20" s="6"/>
    </row>
    <row r="21" spans="1:8" ht="14.25">
      <c r="A21" s="35"/>
      <c r="B21" s="34">
        <v>15</v>
      </c>
      <c r="C21" s="6"/>
      <c r="D21" s="36" t="s">
        <v>195</v>
      </c>
      <c r="E21" s="34">
        <v>41</v>
      </c>
      <c r="F21" s="45"/>
      <c r="G21" s="45"/>
      <c r="H21" s="6"/>
    </row>
    <row r="22" spans="1:8" ht="14.25">
      <c r="A22" s="35"/>
      <c r="B22" s="34">
        <v>16</v>
      </c>
      <c r="C22" s="6"/>
      <c r="D22" s="36" t="s">
        <v>196</v>
      </c>
      <c r="E22" s="34">
        <v>42</v>
      </c>
      <c r="F22" s="45"/>
      <c r="G22" s="45"/>
      <c r="H22" s="6"/>
    </row>
    <row r="23" spans="1:8" ht="14.25">
      <c r="A23" s="35"/>
      <c r="B23" s="34">
        <v>17</v>
      </c>
      <c r="C23" s="6"/>
      <c r="D23" s="36" t="s">
        <v>201</v>
      </c>
      <c r="E23" s="34">
        <v>43</v>
      </c>
      <c r="F23" s="45"/>
      <c r="G23" s="45"/>
      <c r="H23" s="6"/>
    </row>
    <row r="24" spans="1:8" ht="14.25">
      <c r="A24" s="35"/>
      <c r="B24" s="34">
        <v>18</v>
      </c>
      <c r="C24" s="6"/>
      <c r="D24" s="36" t="s">
        <v>197</v>
      </c>
      <c r="E24" s="34">
        <v>44</v>
      </c>
      <c r="F24" s="45"/>
      <c r="G24" s="45"/>
      <c r="H24" s="6"/>
    </row>
    <row r="25" spans="1:8" ht="14.25">
      <c r="A25" s="35"/>
      <c r="B25" s="34">
        <v>19</v>
      </c>
      <c r="C25" s="6"/>
      <c r="D25" s="36" t="s">
        <v>198</v>
      </c>
      <c r="E25" s="34">
        <v>45</v>
      </c>
      <c r="F25" s="45">
        <v>38.659999999999997</v>
      </c>
      <c r="G25" s="45">
        <v>38.659999999999997</v>
      </c>
      <c r="H25" s="6"/>
    </row>
    <row r="26" spans="1:8" ht="14.25">
      <c r="A26" s="7"/>
      <c r="B26" s="34">
        <v>20</v>
      </c>
      <c r="C26" s="6"/>
      <c r="D26" s="36" t="s">
        <v>199</v>
      </c>
      <c r="E26" s="34">
        <v>46</v>
      </c>
      <c r="F26" s="45"/>
      <c r="G26" s="45"/>
      <c r="H26" s="6"/>
    </row>
    <row r="27" spans="1:8" ht="14.25">
      <c r="A27" s="3"/>
      <c r="B27" s="34">
        <v>21</v>
      </c>
      <c r="C27" s="3"/>
      <c r="D27" s="36" t="s">
        <v>200</v>
      </c>
      <c r="E27" s="34">
        <v>47</v>
      </c>
      <c r="F27" s="45"/>
      <c r="G27" s="45"/>
      <c r="H27" s="8"/>
    </row>
    <row r="28" spans="1:8" ht="14.25">
      <c r="A28" s="9" t="s">
        <v>20</v>
      </c>
      <c r="B28" s="34">
        <v>22</v>
      </c>
      <c r="C28" s="6">
        <v>485.41</v>
      </c>
      <c r="D28" s="9" t="s">
        <v>21</v>
      </c>
      <c r="E28" s="34">
        <v>48</v>
      </c>
      <c r="F28" s="46">
        <v>485.41</v>
      </c>
      <c r="G28" s="46">
        <v>485.41</v>
      </c>
      <c r="H28" s="10"/>
    </row>
    <row r="29" spans="1:8" ht="14.25">
      <c r="A29" s="3" t="s">
        <v>65</v>
      </c>
      <c r="B29" s="34">
        <v>23</v>
      </c>
      <c r="C29" s="6"/>
      <c r="D29" s="8" t="s">
        <v>28</v>
      </c>
      <c r="E29" s="34">
        <v>49</v>
      </c>
      <c r="F29" s="45"/>
      <c r="G29" s="45"/>
      <c r="H29" s="3"/>
    </row>
    <row r="30" spans="1:8" ht="14.25">
      <c r="A30" s="3" t="s">
        <v>67</v>
      </c>
      <c r="B30" s="34">
        <v>24</v>
      </c>
      <c r="C30" s="6"/>
      <c r="D30" s="3"/>
      <c r="E30" s="34">
        <v>50</v>
      </c>
      <c r="F30" s="45"/>
      <c r="G30" s="45"/>
      <c r="H30" s="3"/>
    </row>
    <row r="31" spans="1:8" ht="14.25">
      <c r="A31" s="3" t="s">
        <v>68</v>
      </c>
      <c r="B31" s="34">
        <v>25</v>
      </c>
      <c r="C31" s="6"/>
      <c r="D31" s="3"/>
      <c r="E31" s="34">
        <v>51</v>
      </c>
      <c r="F31" s="45"/>
      <c r="G31" s="45"/>
      <c r="H31" s="3"/>
    </row>
    <row r="32" spans="1:8" ht="14.25">
      <c r="A32" s="8"/>
      <c r="B32" s="34">
        <v>26</v>
      </c>
      <c r="C32" s="6"/>
      <c r="D32" s="3"/>
      <c r="E32" s="34">
        <v>52</v>
      </c>
      <c r="F32" s="45"/>
      <c r="G32" s="45"/>
      <c r="H32" s="3"/>
    </row>
    <row r="33" spans="1:8" ht="14.25">
      <c r="A33" s="11" t="s">
        <v>22</v>
      </c>
      <c r="B33" s="34">
        <v>27</v>
      </c>
      <c r="C33" s="6">
        <v>485.41</v>
      </c>
      <c r="D33" s="11" t="s">
        <v>22</v>
      </c>
      <c r="E33" s="34">
        <v>53</v>
      </c>
      <c r="F33" s="46">
        <v>485.41</v>
      </c>
      <c r="G33" s="46">
        <v>485.41</v>
      </c>
      <c r="H33" s="10"/>
    </row>
    <row r="34" spans="1:8" ht="123" customHeight="1">
      <c r="A34" s="51" t="s">
        <v>66</v>
      </c>
      <c r="B34" s="51"/>
      <c r="C34" s="51"/>
      <c r="D34" s="51"/>
      <c r="E34" s="51"/>
      <c r="F34" s="51"/>
      <c r="G34" s="51"/>
      <c r="H34" s="51"/>
    </row>
  </sheetData>
  <mergeCells count="4">
    <mergeCell ref="A4:C4"/>
    <mergeCell ref="D4:H4"/>
    <mergeCell ref="A1:H1"/>
    <mergeCell ref="A34:H34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workbookViewId="0">
      <selection activeCell="D9" sqref="D9:E18"/>
    </sheetView>
  </sheetViews>
  <sheetFormatPr defaultRowHeight="13.5"/>
  <cols>
    <col min="2" max="2" width="13.75" customWidth="1"/>
    <col min="3" max="3" width="33.375" customWidth="1"/>
    <col min="4" max="4" width="13.75" customWidth="1"/>
    <col min="5" max="5" width="15.125" customWidth="1"/>
    <col min="6" max="6" width="15.375" customWidth="1"/>
  </cols>
  <sheetData>
    <row r="1" spans="1:7" ht="40.5" customHeight="1">
      <c r="A1" s="63" t="s">
        <v>69</v>
      </c>
      <c r="B1" s="63"/>
      <c r="C1" s="63"/>
      <c r="D1" s="63"/>
      <c r="E1" s="63"/>
      <c r="F1" s="63"/>
      <c r="G1" s="4"/>
    </row>
    <row r="2" spans="1:7" ht="14.25">
      <c r="A2" s="22"/>
      <c r="B2" s="22"/>
      <c r="C2" s="22"/>
      <c r="D2" s="23"/>
      <c r="E2" s="23"/>
      <c r="F2" s="5" t="s">
        <v>73</v>
      </c>
      <c r="G2" s="4"/>
    </row>
    <row r="3" spans="1:7" ht="14.25" customHeight="1">
      <c r="A3" s="64" t="s">
        <v>182</v>
      </c>
      <c r="B3" s="64"/>
      <c r="C3" s="64"/>
      <c r="D3" s="24"/>
      <c r="E3" s="24"/>
      <c r="F3" s="5" t="s">
        <v>0</v>
      </c>
      <c r="G3" s="4"/>
    </row>
    <row r="4" spans="1:7" ht="14.25">
      <c r="A4" s="55" t="s">
        <v>72</v>
      </c>
      <c r="B4" s="55"/>
      <c r="C4" s="55"/>
      <c r="D4" s="55" t="s">
        <v>21</v>
      </c>
      <c r="E4" s="55" t="s">
        <v>70</v>
      </c>
      <c r="F4" s="55" t="s">
        <v>48</v>
      </c>
      <c r="G4" s="4"/>
    </row>
    <row r="5" spans="1:7">
      <c r="A5" s="55" t="s">
        <v>39</v>
      </c>
      <c r="B5" s="55"/>
      <c r="C5" s="55" t="s">
        <v>40</v>
      </c>
      <c r="D5" s="55"/>
      <c r="E5" s="55"/>
      <c r="F5" s="55"/>
      <c r="G5" s="4"/>
    </row>
    <row r="6" spans="1:7">
      <c r="A6" s="55"/>
      <c r="B6" s="55"/>
      <c r="C6" s="55"/>
      <c r="D6" s="55"/>
      <c r="E6" s="55"/>
      <c r="F6" s="55"/>
      <c r="G6" s="4"/>
    </row>
    <row r="7" spans="1:7">
      <c r="A7" s="55"/>
      <c r="B7" s="55"/>
      <c r="C7" s="55"/>
      <c r="D7" s="55"/>
      <c r="E7" s="55"/>
      <c r="F7" s="55"/>
      <c r="G7" s="4"/>
    </row>
    <row r="8" spans="1:7" ht="14.25">
      <c r="A8" s="55" t="s">
        <v>41</v>
      </c>
      <c r="B8" s="55"/>
      <c r="C8" s="55"/>
      <c r="D8" s="8">
        <v>1</v>
      </c>
      <c r="E8" s="8">
        <v>2</v>
      </c>
      <c r="F8" s="8">
        <v>3</v>
      </c>
      <c r="G8" s="4"/>
    </row>
    <row r="9" spans="1:7" ht="14.25">
      <c r="A9" s="55" t="s">
        <v>42</v>
      </c>
      <c r="B9" s="55"/>
      <c r="C9" s="55"/>
      <c r="D9" s="40">
        <v>485.41</v>
      </c>
      <c r="E9" s="40">
        <v>485.41</v>
      </c>
      <c r="F9" s="42"/>
      <c r="G9" s="4"/>
    </row>
    <row r="10" spans="1:7" ht="24.95" customHeight="1">
      <c r="A10" s="52">
        <v>208</v>
      </c>
      <c r="B10" s="52"/>
      <c r="C10" s="35" t="s">
        <v>202</v>
      </c>
      <c r="D10" s="40">
        <v>446.75</v>
      </c>
      <c r="E10" s="40">
        <v>446.75</v>
      </c>
      <c r="F10" s="42"/>
      <c r="G10" s="4"/>
    </row>
    <row r="11" spans="1:7" ht="24.95" customHeight="1">
      <c r="A11" s="52">
        <v>20801</v>
      </c>
      <c r="B11" s="52"/>
      <c r="C11" s="35" t="s">
        <v>203</v>
      </c>
      <c r="D11" s="40">
        <v>402.67</v>
      </c>
      <c r="E11" s="40">
        <v>402.67</v>
      </c>
      <c r="F11" s="42"/>
      <c r="G11" s="4"/>
    </row>
    <row r="12" spans="1:7" ht="24.95" customHeight="1">
      <c r="A12" s="52">
        <v>2080101</v>
      </c>
      <c r="B12" s="52"/>
      <c r="C12" s="35" t="s">
        <v>204</v>
      </c>
      <c r="D12" s="40">
        <v>402.67</v>
      </c>
      <c r="E12" s="40">
        <v>402.67</v>
      </c>
      <c r="F12" s="42"/>
      <c r="G12" s="4"/>
    </row>
    <row r="13" spans="1:7" ht="24.95" customHeight="1">
      <c r="A13" s="52">
        <v>20805</v>
      </c>
      <c r="B13" s="52"/>
      <c r="C13" s="35" t="s">
        <v>43</v>
      </c>
      <c r="D13" s="40">
        <v>44.08</v>
      </c>
      <c r="E13" s="40">
        <v>44.08</v>
      </c>
      <c r="F13" s="42"/>
      <c r="G13" s="4"/>
    </row>
    <row r="14" spans="1:7" ht="24.95" customHeight="1">
      <c r="A14" s="52">
        <v>2080502</v>
      </c>
      <c r="B14" s="52"/>
      <c r="C14" s="35" t="s">
        <v>44</v>
      </c>
      <c r="D14" s="40">
        <v>44.08</v>
      </c>
      <c r="E14" s="40">
        <v>44.08</v>
      </c>
      <c r="F14" s="42"/>
      <c r="G14" s="4"/>
    </row>
    <row r="15" spans="1:7" ht="24.95" customHeight="1">
      <c r="A15" s="52">
        <v>221</v>
      </c>
      <c r="B15" s="52"/>
      <c r="C15" s="41" t="s">
        <v>205</v>
      </c>
      <c r="D15" s="40">
        <v>38.659999999999997</v>
      </c>
      <c r="E15" s="40">
        <v>38.659999999999997</v>
      </c>
      <c r="F15" s="42"/>
      <c r="G15" s="4"/>
    </row>
    <row r="16" spans="1:7" ht="24.95" customHeight="1">
      <c r="A16" s="52">
        <v>22102</v>
      </c>
      <c r="B16" s="52"/>
      <c r="C16" s="41" t="s">
        <v>206</v>
      </c>
      <c r="D16" s="40">
        <v>38.659999999999997</v>
      </c>
      <c r="E16" s="40">
        <v>38.659999999999997</v>
      </c>
      <c r="F16" s="42"/>
      <c r="G16" s="4"/>
    </row>
    <row r="17" spans="1:7" ht="24.95" customHeight="1">
      <c r="A17" s="58">
        <v>2210201</v>
      </c>
      <c r="B17" s="59"/>
      <c r="C17" s="41" t="s">
        <v>207</v>
      </c>
      <c r="D17" s="40">
        <v>33.299999999999997</v>
      </c>
      <c r="E17" s="40">
        <v>33.299999999999997</v>
      </c>
      <c r="F17" s="42"/>
      <c r="G17" s="4"/>
    </row>
    <row r="18" spans="1:7" ht="24.95" customHeight="1" thickBot="1">
      <c r="A18" s="52">
        <v>2210203</v>
      </c>
      <c r="B18" s="52"/>
      <c r="C18" s="35" t="s">
        <v>208</v>
      </c>
      <c r="D18" s="40">
        <v>5.36</v>
      </c>
      <c r="E18" s="40">
        <v>5.36</v>
      </c>
      <c r="F18" s="43"/>
      <c r="G18" s="4"/>
    </row>
    <row r="19" spans="1:7" ht="24.95" customHeight="1">
      <c r="A19" s="65" t="s">
        <v>19</v>
      </c>
      <c r="B19" s="65"/>
      <c r="C19" s="3" t="s">
        <v>19</v>
      </c>
      <c r="D19" s="3"/>
      <c r="E19" s="3"/>
      <c r="F19" s="3"/>
      <c r="G19" s="4"/>
    </row>
    <row r="20" spans="1:7" ht="124.5" customHeight="1">
      <c r="A20" s="51" t="s">
        <v>71</v>
      </c>
      <c r="B20" s="51"/>
      <c r="C20" s="51"/>
      <c r="D20" s="51"/>
      <c r="E20" s="51"/>
      <c r="F20" s="51"/>
    </row>
  </sheetData>
  <mergeCells count="21">
    <mergeCell ref="A13:B13"/>
    <mergeCell ref="A14:B14"/>
    <mergeCell ref="A19:B19"/>
    <mergeCell ref="A20:F20"/>
    <mergeCell ref="A15:B15"/>
    <mergeCell ref="A16:B16"/>
    <mergeCell ref="A17:B17"/>
    <mergeCell ref="A18:B18"/>
    <mergeCell ref="A8:C8"/>
    <mergeCell ref="A9:C9"/>
    <mergeCell ref="A10:B10"/>
    <mergeCell ref="A11:B11"/>
    <mergeCell ref="A12:B12"/>
    <mergeCell ref="A1:F1"/>
    <mergeCell ref="A4:C4"/>
    <mergeCell ref="D4:D7"/>
    <mergeCell ref="E4:E7"/>
    <mergeCell ref="F4:F7"/>
    <mergeCell ref="A5:B7"/>
    <mergeCell ref="C5:C7"/>
    <mergeCell ref="A3:C3"/>
  </mergeCells>
  <phoneticPr fontId="2" type="noConversion"/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"/>
  <sheetViews>
    <sheetView topLeftCell="A40" workbookViewId="0">
      <selection activeCell="J62" sqref="J62"/>
    </sheetView>
  </sheetViews>
  <sheetFormatPr defaultRowHeight="13.5"/>
  <cols>
    <col min="1" max="1" width="12.75" customWidth="1"/>
    <col min="2" max="2" width="24.625" customWidth="1"/>
    <col min="4" max="4" width="14.125" customWidth="1"/>
    <col min="5" max="5" width="26.625" customWidth="1"/>
    <col min="6" max="6" width="12.25" customWidth="1"/>
  </cols>
  <sheetData>
    <row r="1" spans="1:7" ht="20.25">
      <c r="A1" s="66" t="s">
        <v>159</v>
      </c>
      <c r="B1" s="66"/>
      <c r="C1" s="66"/>
      <c r="D1" s="66"/>
      <c r="E1" s="66"/>
      <c r="F1" s="66"/>
    </row>
    <row r="2" spans="1:7" ht="14.25">
      <c r="A2" s="25"/>
      <c r="B2" s="25"/>
      <c r="C2" s="25"/>
      <c r="D2" s="25"/>
      <c r="E2" s="25"/>
      <c r="F2" s="26" t="s">
        <v>161</v>
      </c>
    </row>
    <row r="3" spans="1:7" ht="14.25">
      <c r="A3" s="27" t="s">
        <v>186</v>
      </c>
      <c r="B3" s="25"/>
      <c r="C3" s="25"/>
      <c r="D3" s="25"/>
      <c r="E3" s="25"/>
      <c r="F3" s="28" t="s">
        <v>160</v>
      </c>
    </row>
    <row r="4" spans="1:7" ht="14.25">
      <c r="A4" s="72" t="s">
        <v>74</v>
      </c>
      <c r="B4" s="72"/>
      <c r="C4" s="72"/>
      <c r="D4" s="72" t="s">
        <v>75</v>
      </c>
      <c r="E4" s="72"/>
      <c r="F4" s="72"/>
      <c r="G4" s="4"/>
    </row>
    <row r="5" spans="1:7" ht="28.5" customHeight="1">
      <c r="A5" s="67" t="s">
        <v>162</v>
      </c>
      <c r="B5" s="72" t="s">
        <v>40</v>
      </c>
      <c r="C5" s="72" t="s">
        <v>58</v>
      </c>
      <c r="D5" s="67" t="s">
        <v>163</v>
      </c>
      <c r="E5" s="72" t="s">
        <v>40</v>
      </c>
      <c r="F5" s="72" t="s">
        <v>58</v>
      </c>
      <c r="G5" s="4"/>
    </row>
    <row r="6" spans="1:7" ht="14.25" customHeight="1">
      <c r="A6" s="68"/>
      <c r="B6" s="72"/>
      <c r="C6" s="72"/>
      <c r="D6" s="68"/>
      <c r="E6" s="72"/>
      <c r="F6" s="72"/>
      <c r="G6" s="4"/>
    </row>
    <row r="7" spans="1:7" ht="14.25">
      <c r="A7" s="29">
        <v>301</v>
      </c>
      <c r="B7" s="29" t="s">
        <v>76</v>
      </c>
      <c r="C7" s="44">
        <f>SUM(C8:C16)</f>
        <v>300.8</v>
      </c>
      <c r="D7" s="29">
        <v>302</v>
      </c>
      <c r="E7" s="29" t="s">
        <v>77</v>
      </c>
      <c r="F7" s="47">
        <f>SUM(F8:F59)</f>
        <v>32</v>
      </c>
      <c r="G7" s="4"/>
    </row>
    <row r="8" spans="1:7" ht="14.25">
      <c r="A8" s="29">
        <v>30101</v>
      </c>
      <c r="B8" s="29" t="s">
        <v>78</v>
      </c>
      <c r="C8" s="44">
        <v>114.89</v>
      </c>
      <c r="D8" s="29">
        <v>30201</v>
      </c>
      <c r="E8" s="29" t="s">
        <v>79</v>
      </c>
      <c r="F8" s="47">
        <v>6.96</v>
      </c>
      <c r="G8" s="4"/>
    </row>
    <row r="9" spans="1:7" ht="14.25">
      <c r="A9" s="29">
        <v>30102</v>
      </c>
      <c r="B9" s="29" t="s">
        <v>80</v>
      </c>
      <c r="C9" s="44">
        <v>17.3</v>
      </c>
      <c r="D9" s="29">
        <v>30202</v>
      </c>
      <c r="E9" s="29" t="s">
        <v>81</v>
      </c>
      <c r="F9" s="47"/>
      <c r="G9" s="4"/>
    </row>
    <row r="10" spans="1:7" ht="14.25">
      <c r="A10" s="29">
        <v>30103</v>
      </c>
      <c r="B10" s="29" t="s">
        <v>82</v>
      </c>
      <c r="C10" s="44"/>
      <c r="D10" s="29">
        <v>30203</v>
      </c>
      <c r="E10" s="29" t="s">
        <v>83</v>
      </c>
      <c r="F10" s="47"/>
      <c r="G10" s="4"/>
    </row>
    <row r="11" spans="1:7" ht="14.25">
      <c r="A11" s="29">
        <v>30104</v>
      </c>
      <c r="B11" s="29" t="s">
        <v>84</v>
      </c>
      <c r="C11" s="44"/>
      <c r="D11" s="29">
        <v>30204</v>
      </c>
      <c r="E11" s="29" t="s">
        <v>85</v>
      </c>
      <c r="F11" s="47"/>
      <c r="G11" s="4"/>
    </row>
    <row r="12" spans="1:7" ht="14.25">
      <c r="A12" s="29">
        <v>30106</v>
      </c>
      <c r="B12" s="29" t="s">
        <v>86</v>
      </c>
      <c r="C12" s="44"/>
      <c r="D12" s="29">
        <v>30205</v>
      </c>
      <c r="E12" s="29" t="s">
        <v>87</v>
      </c>
      <c r="F12" s="47"/>
      <c r="G12" s="4"/>
    </row>
    <row r="13" spans="1:7" ht="14.25">
      <c r="A13" s="29">
        <v>30107</v>
      </c>
      <c r="B13" s="29" t="s">
        <v>88</v>
      </c>
      <c r="C13" s="44">
        <v>145.18</v>
      </c>
      <c r="D13" s="29">
        <v>30206</v>
      </c>
      <c r="E13" s="29" t="s">
        <v>89</v>
      </c>
      <c r="F13" s="47"/>
      <c r="G13" s="4"/>
    </row>
    <row r="14" spans="1:7" ht="28.5">
      <c r="A14" s="29">
        <v>30108</v>
      </c>
      <c r="B14" s="29" t="s">
        <v>90</v>
      </c>
      <c r="C14" s="44">
        <v>23.43</v>
      </c>
      <c r="D14" s="29">
        <v>30207</v>
      </c>
      <c r="E14" s="29" t="s">
        <v>91</v>
      </c>
      <c r="F14" s="47"/>
      <c r="G14" s="4"/>
    </row>
    <row r="15" spans="1:7" ht="14.25">
      <c r="A15" s="29">
        <v>30109</v>
      </c>
      <c r="B15" s="29" t="s">
        <v>92</v>
      </c>
      <c r="C15" s="44"/>
      <c r="D15" s="29">
        <v>30208</v>
      </c>
      <c r="E15" s="29" t="s">
        <v>93</v>
      </c>
      <c r="F15" s="47"/>
      <c r="G15" s="4"/>
    </row>
    <row r="16" spans="1:7" ht="14.25">
      <c r="A16" s="29">
        <v>30199</v>
      </c>
      <c r="B16" s="29" t="s">
        <v>94</v>
      </c>
      <c r="C16" s="44"/>
      <c r="D16" s="29">
        <v>30209</v>
      </c>
      <c r="E16" s="29" t="s">
        <v>95</v>
      </c>
      <c r="F16" s="47"/>
      <c r="G16" s="4"/>
    </row>
    <row r="17" spans="1:7" ht="14.25">
      <c r="A17" s="29">
        <v>303</v>
      </c>
      <c r="B17" s="29" t="s">
        <v>96</v>
      </c>
      <c r="C17" s="44">
        <f>SUM(C18:C33)</f>
        <v>152.61000000000001</v>
      </c>
      <c r="D17" s="29">
        <v>30211</v>
      </c>
      <c r="E17" s="29" t="s">
        <v>97</v>
      </c>
      <c r="F17" s="47"/>
      <c r="G17" s="4"/>
    </row>
    <row r="18" spans="1:7" ht="14.25">
      <c r="A18" s="29">
        <v>30301</v>
      </c>
      <c r="B18" s="29" t="s">
        <v>98</v>
      </c>
      <c r="C18" s="44"/>
      <c r="D18" s="29">
        <v>30212</v>
      </c>
      <c r="E18" s="29" t="s">
        <v>99</v>
      </c>
      <c r="F18" s="47"/>
      <c r="G18" s="4"/>
    </row>
    <row r="19" spans="1:7" ht="14.25">
      <c r="A19" s="29">
        <v>30302</v>
      </c>
      <c r="B19" s="29" t="s">
        <v>100</v>
      </c>
      <c r="C19" s="44">
        <v>34.64</v>
      </c>
      <c r="D19" s="29">
        <v>30213</v>
      </c>
      <c r="E19" s="29" t="s">
        <v>101</v>
      </c>
      <c r="F19" s="47">
        <v>0.3</v>
      </c>
      <c r="G19" s="4"/>
    </row>
    <row r="20" spans="1:7" ht="14.25">
      <c r="A20" s="29">
        <v>30303</v>
      </c>
      <c r="B20" s="29" t="s">
        <v>102</v>
      </c>
      <c r="C20" s="44"/>
      <c r="D20" s="29">
        <v>30214</v>
      </c>
      <c r="E20" s="29" t="s">
        <v>103</v>
      </c>
      <c r="F20" s="47"/>
      <c r="G20" s="4"/>
    </row>
    <row r="21" spans="1:7" ht="14.25">
      <c r="A21" s="29">
        <v>30304</v>
      </c>
      <c r="B21" s="29" t="s">
        <v>104</v>
      </c>
      <c r="C21" s="44"/>
      <c r="D21" s="29">
        <v>30215</v>
      </c>
      <c r="E21" s="29" t="s">
        <v>105</v>
      </c>
      <c r="F21" s="47"/>
      <c r="G21" s="4"/>
    </row>
    <row r="22" spans="1:7" ht="14.25">
      <c r="A22" s="29">
        <v>30305</v>
      </c>
      <c r="B22" s="29" t="s">
        <v>106</v>
      </c>
      <c r="C22" s="44"/>
      <c r="D22" s="29">
        <v>30216</v>
      </c>
      <c r="E22" s="29" t="s">
        <v>107</v>
      </c>
      <c r="F22" s="47"/>
      <c r="G22" s="4"/>
    </row>
    <row r="23" spans="1:7" ht="14.25">
      <c r="A23" s="29">
        <v>30306</v>
      </c>
      <c r="B23" s="29" t="s">
        <v>108</v>
      </c>
      <c r="C23" s="44"/>
      <c r="D23" s="29">
        <v>30217</v>
      </c>
      <c r="E23" s="29" t="s">
        <v>109</v>
      </c>
      <c r="F23" s="47"/>
      <c r="G23" s="4"/>
    </row>
    <row r="24" spans="1:7" ht="14.25">
      <c r="A24" s="29">
        <v>30307</v>
      </c>
      <c r="B24" s="29" t="s">
        <v>110</v>
      </c>
      <c r="C24" s="44"/>
      <c r="D24" s="29">
        <v>30218</v>
      </c>
      <c r="E24" s="29" t="s">
        <v>111</v>
      </c>
      <c r="F24" s="47"/>
      <c r="G24" s="4"/>
    </row>
    <row r="25" spans="1:7" ht="14.25">
      <c r="A25" s="29">
        <v>30308</v>
      </c>
      <c r="B25" s="29" t="s">
        <v>112</v>
      </c>
      <c r="C25" s="44"/>
      <c r="D25" s="29">
        <v>30224</v>
      </c>
      <c r="E25" s="29" t="s">
        <v>113</v>
      </c>
      <c r="F25" s="47"/>
      <c r="G25" s="4"/>
    </row>
    <row r="26" spans="1:7" ht="14.25">
      <c r="A26" s="29">
        <v>30309</v>
      </c>
      <c r="B26" s="29" t="s">
        <v>114</v>
      </c>
      <c r="C26" s="44">
        <v>11.3</v>
      </c>
      <c r="D26" s="29">
        <v>30225</v>
      </c>
      <c r="E26" s="29" t="s">
        <v>115</v>
      </c>
      <c r="F26" s="47"/>
      <c r="G26" s="4"/>
    </row>
    <row r="27" spans="1:7" ht="14.25">
      <c r="A27" s="29">
        <v>30310</v>
      </c>
      <c r="B27" s="29" t="s">
        <v>116</v>
      </c>
      <c r="C27" s="44"/>
      <c r="D27" s="29">
        <v>30226</v>
      </c>
      <c r="E27" s="29" t="s">
        <v>117</v>
      </c>
      <c r="F27" s="47"/>
      <c r="G27" s="4"/>
    </row>
    <row r="28" spans="1:7" ht="14.25">
      <c r="A28" s="29">
        <v>30311</v>
      </c>
      <c r="B28" s="29" t="s">
        <v>118</v>
      </c>
      <c r="C28" s="44">
        <v>33.299999999999997</v>
      </c>
      <c r="D28" s="29">
        <v>30227</v>
      </c>
      <c r="E28" s="29" t="s">
        <v>119</v>
      </c>
      <c r="F28" s="47"/>
      <c r="G28" s="4"/>
    </row>
    <row r="29" spans="1:7" ht="14.25">
      <c r="A29" s="29">
        <v>30312</v>
      </c>
      <c r="B29" s="29" t="s">
        <v>120</v>
      </c>
      <c r="C29" s="44"/>
      <c r="D29" s="29">
        <v>30228</v>
      </c>
      <c r="E29" s="29" t="s">
        <v>121</v>
      </c>
      <c r="F29" s="47">
        <v>4</v>
      </c>
      <c r="G29" s="4"/>
    </row>
    <row r="30" spans="1:7" ht="14.25">
      <c r="A30" s="29">
        <v>30313</v>
      </c>
      <c r="B30" s="29" t="s">
        <v>122</v>
      </c>
      <c r="C30" s="44">
        <v>5.36</v>
      </c>
      <c r="D30" s="29">
        <v>30229</v>
      </c>
      <c r="E30" s="29" t="s">
        <v>123</v>
      </c>
      <c r="F30" s="47"/>
      <c r="G30" s="4"/>
    </row>
    <row r="31" spans="1:7" ht="14.25">
      <c r="A31" s="29">
        <v>30314</v>
      </c>
      <c r="B31" s="29" t="s">
        <v>124</v>
      </c>
      <c r="C31" s="44"/>
      <c r="D31" s="29">
        <v>30231</v>
      </c>
      <c r="E31" s="29" t="s">
        <v>125</v>
      </c>
      <c r="F31" s="47">
        <v>11.44</v>
      </c>
      <c r="G31" s="4"/>
    </row>
    <row r="32" spans="1:7" ht="14.25">
      <c r="A32" s="29">
        <v>30315</v>
      </c>
      <c r="B32" s="29" t="s">
        <v>126</v>
      </c>
      <c r="C32" s="44"/>
      <c r="D32" s="29">
        <v>30239</v>
      </c>
      <c r="E32" s="29" t="s">
        <v>127</v>
      </c>
      <c r="F32" s="47"/>
      <c r="G32" s="4"/>
    </row>
    <row r="33" spans="1:7" ht="28.5">
      <c r="A33" s="29">
        <v>30399</v>
      </c>
      <c r="B33" s="29" t="s">
        <v>128</v>
      </c>
      <c r="C33" s="44">
        <v>68.010000000000005</v>
      </c>
      <c r="D33" s="29">
        <v>30240</v>
      </c>
      <c r="E33" s="29" t="s">
        <v>129</v>
      </c>
      <c r="F33" s="47"/>
      <c r="G33" s="4"/>
    </row>
    <row r="34" spans="1:7" ht="14.25">
      <c r="A34" s="29"/>
      <c r="B34" s="29"/>
      <c r="C34" s="44"/>
      <c r="D34" s="29">
        <v>30299</v>
      </c>
      <c r="E34" s="29" t="s">
        <v>130</v>
      </c>
      <c r="F34" s="47">
        <v>9.3000000000000007</v>
      </c>
      <c r="G34" s="4"/>
    </row>
    <row r="35" spans="1:7" ht="14.25">
      <c r="A35" s="29"/>
      <c r="B35" s="29"/>
      <c r="C35" s="44"/>
      <c r="D35" s="29">
        <v>310</v>
      </c>
      <c r="E35" s="29" t="s">
        <v>131</v>
      </c>
      <c r="F35" s="47"/>
      <c r="G35" s="4"/>
    </row>
    <row r="36" spans="1:7" ht="14.25">
      <c r="A36" s="29"/>
      <c r="B36" s="29"/>
      <c r="C36" s="44"/>
      <c r="D36" s="29">
        <v>31001</v>
      </c>
      <c r="E36" s="29" t="s">
        <v>132</v>
      </c>
      <c r="F36" s="47"/>
      <c r="G36" s="4"/>
    </row>
    <row r="37" spans="1:7" ht="14.25">
      <c r="A37" s="29"/>
      <c r="B37" s="29"/>
      <c r="C37" s="44"/>
      <c r="D37" s="29">
        <v>31002</v>
      </c>
      <c r="E37" s="29" t="s">
        <v>133</v>
      </c>
      <c r="F37" s="47"/>
      <c r="G37" s="4"/>
    </row>
    <row r="38" spans="1:7" ht="14.25">
      <c r="A38" s="29"/>
      <c r="B38" s="29"/>
      <c r="C38" s="44"/>
      <c r="D38" s="29">
        <v>31003</v>
      </c>
      <c r="E38" s="29" t="s">
        <v>134</v>
      </c>
      <c r="F38" s="47"/>
      <c r="G38" s="4"/>
    </row>
    <row r="39" spans="1:7" ht="14.25">
      <c r="A39" s="29"/>
      <c r="B39" s="29"/>
      <c r="C39" s="44"/>
      <c r="D39" s="29">
        <v>31005</v>
      </c>
      <c r="E39" s="29" t="s">
        <v>135</v>
      </c>
      <c r="F39" s="47"/>
      <c r="G39" s="4"/>
    </row>
    <row r="40" spans="1:7" ht="14.25">
      <c r="A40" s="29"/>
      <c r="B40" s="29"/>
      <c r="C40" s="44"/>
      <c r="D40" s="29">
        <v>31006</v>
      </c>
      <c r="E40" s="29" t="s">
        <v>136</v>
      </c>
      <c r="F40" s="47"/>
      <c r="G40" s="4"/>
    </row>
    <row r="41" spans="1:7" ht="14.25">
      <c r="A41" s="29"/>
      <c r="B41" s="29"/>
      <c r="C41" s="44"/>
      <c r="D41" s="29">
        <v>31007</v>
      </c>
      <c r="E41" s="29" t="s">
        <v>137</v>
      </c>
      <c r="F41" s="47"/>
      <c r="G41" s="4"/>
    </row>
    <row r="42" spans="1:7" ht="14.25">
      <c r="A42" s="29"/>
      <c r="B42" s="29"/>
      <c r="C42" s="44"/>
      <c r="D42" s="29">
        <v>31008</v>
      </c>
      <c r="E42" s="29" t="s">
        <v>138</v>
      </c>
      <c r="F42" s="47"/>
      <c r="G42" s="4"/>
    </row>
    <row r="43" spans="1:7" ht="14.25">
      <c r="A43" s="29"/>
      <c r="B43" s="29"/>
      <c r="C43" s="44"/>
      <c r="D43" s="29">
        <v>31009</v>
      </c>
      <c r="E43" s="29" t="s">
        <v>139</v>
      </c>
      <c r="F43" s="47"/>
      <c r="G43" s="4"/>
    </row>
    <row r="44" spans="1:7" ht="14.25">
      <c r="A44" s="29"/>
      <c r="B44" s="29"/>
      <c r="C44" s="44"/>
      <c r="D44" s="29">
        <v>31010</v>
      </c>
      <c r="E44" s="29" t="s">
        <v>140</v>
      </c>
      <c r="F44" s="47"/>
      <c r="G44" s="4"/>
    </row>
    <row r="45" spans="1:7" ht="14.25">
      <c r="A45" s="29"/>
      <c r="B45" s="29"/>
      <c r="C45" s="44"/>
      <c r="D45" s="29">
        <v>31011</v>
      </c>
      <c r="E45" s="29" t="s">
        <v>141</v>
      </c>
      <c r="F45" s="47"/>
      <c r="G45" s="4"/>
    </row>
    <row r="46" spans="1:7" ht="14.25">
      <c r="A46" s="29"/>
      <c r="B46" s="29"/>
      <c r="C46" s="44"/>
      <c r="D46" s="29">
        <v>31012</v>
      </c>
      <c r="E46" s="29" t="s">
        <v>142</v>
      </c>
      <c r="F46" s="47"/>
      <c r="G46" s="4"/>
    </row>
    <row r="47" spans="1:7" ht="14.25">
      <c r="A47" s="29"/>
      <c r="B47" s="29"/>
      <c r="C47" s="44"/>
      <c r="D47" s="29">
        <v>31013</v>
      </c>
      <c r="E47" s="29" t="s">
        <v>143</v>
      </c>
      <c r="F47" s="47"/>
      <c r="G47" s="4"/>
    </row>
    <row r="48" spans="1:7" ht="14.25">
      <c r="A48" s="29"/>
      <c r="B48" s="29"/>
      <c r="C48" s="44"/>
      <c r="D48" s="29">
        <v>31019</v>
      </c>
      <c r="E48" s="29" t="s">
        <v>144</v>
      </c>
      <c r="F48" s="47"/>
      <c r="G48" s="4"/>
    </row>
    <row r="49" spans="1:7" ht="14.25">
      <c r="A49" s="29"/>
      <c r="B49" s="29"/>
      <c r="C49" s="44"/>
      <c r="D49" s="29">
        <v>31020</v>
      </c>
      <c r="E49" s="29" t="s">
        <v>145</v>
      </c>
      <c r="F49" s="47"/>
      <c r="G49" s="4"/>
    </row>
    <row r="50" spans="1:7" ht="14.25">
      <c r="A50" s="29"/>
      <c r="B50" s="29"/>
      <c r="C50" s="44"/>
      <c r="D50" s="29">
        <v>31099</v>
      </c>
      <c r="E50" s="29" t="s">
        <v>146</v>
      </c>
      <c r="F50" s="47"/>
      <c r="G50" s="4"/>
    </row>
    <row r="51" spans="1:7" ht="14.25">
      <c r="A51" s="29"/>
      <c r="B51" s="29"/>
      <c r="C51" s="44"/>
      <c r="D51" s="29">
        <v>304</v>
      </c>
      <c r="E51" s="29" t="s">
        <v>147</v>
      </c>
      <c r="F51" s="47"/>
      <c r="G51" s="4"/>
    </row>
    <row r="52" spans="1:7" ht="14.25">
      <c r="A52" s="29"/>
      <c r="B52" s="29"/>
      <c r="C52" s="44"/>
      <c r="D52" s="29">
        <v>30401</v>
      </c>
      <c r="E52" s="29" t="s">
        <v>148</v>
      </c>
      <c r="F52" s="47"/>
      <c r="G52" s="4"/>
    </row>
    <row r="53" spans="1:7" ht="14.25">
      <c r="A53" s="29"/>
      <c r="B53" s="29"/>
      <c r="C53" s="44"/>
      <c r="D53" s="29">
        <v>30402</v>
      </c>
      <c r="E53" s="29" t="s">
        <v>149</v>
      </c>
      <c r="F53" s="47"/>
      <c r="G53" s="4"/>
    </row>
    <row r="54" spans="1:7" ht="14.25">
      <c r="A54" s="29"/>
      <c r="B54" s="29"/>
      <c r="C54" s="44"/>
      <c r="D54" s="29">
        <v>30403</v>
      </c>
      <c r="E54" s="29" t="s">
        <v>150</v>
      </c>
      <c r="F54" s="47"/>
      <c r="G54" s="4"/>
    </row>
    <row r="55" spans="1:7" ht="14.25">
      <c r="A55" s="29"/>
      <c r="B55" s="29"/>
      <c r="C55" s="44"/>
      <c r="D55" s="29">
        <v>30499</v>
      </c>
      <c r="E55" s="29" t="s">
        <v>151</v>
      </c>
      <c r="F55" s="47"/>
      <c r="G55" s="4"/>
    </row>
    <row r="56" spans="1:7" ht="14.25">
      <c r="A56" s="29"/>
      <c r="B56" s="29"/>
      <c r="C56" s="44"/>
      <c r="D56" s="29">
        <v>307</v>
      </c>
      <c r="E56" s="29" t="s">
        <v>152</v>
      </c>
      <c r="F56" s="47"/>
      <c r="G56" s="4"/>
    </row>
    <row r="57" spans="1:7" ht="14.25">
      <c r="A57" s="29"/>
      <c r="B57" s="29"/>
      <c r="C57" s="44"/>
      <c r="D57" s="29">
        <v>30701</v>
      </c>
      <c r="E57" s="29" t="s">
        <v>153</v>
      </c>
      <c r="F57" s="47"/>
      <c r="G57" s="4"/>
    </row>
    <row r="58" spans="1:7" ht="14.25">
      <c r="A58" s="29"/>
      <c r="B58" s="29"/>
      <c r="C58" s="44"/>
      <c r="D58" s="29">
        <v>30707</v>
      </c>
      <c r="E58" s="29" t="s">
        <v>154</v>
      </c>
      <c r="F58" s="47"/>
      <c r="G58" s="4"/>
    </row>
    <row r="59" spans="1:7" ht="14.25">
      <c r="A59" s="29"/>
      <c r="B59" s="29"/>
      <c r="C59" s="44"/>
      <c r="D59" s="29">
        <v>399</v>
      </c>
      <c r="E59" s="29" t="s">
        <v>155</v>
      </c>
      <c r="F59" s="47"/>
      <c r="G59" s="4"/>
    </row>
    <row r="60" spans="1:7" ht="14.25">
      <c r="A60" s="29"/>
      <c r="B60" s="29"/>
      <c r="C60" s="44"/>
      <c r="D60" s="29">
        <v>39906</v>
      </c>
      <c r="E60" s="29" t="s">
        <v>156</v>
      </c>
      <c r="F60" s="47"/>
      <c r="G60" s="4"/>
    </row>
    <row r="61" spans="1:7" ht="14.25">
      <c r="A61" s="73" t="s">
        <v>157</v>
      </c>
      <c r="B61" s="73"/>
      <c r="C61" s="44">
        <f>C7+C17</f>
        <v>453.41</v>
      </c>
      <c r="D61" s="69" t="s">
        <v>158</v>
      </c>
      <c r="E61" s="70"/>
      <c r="F61" s="48">
        <f>F7</f>
        <v>32</v>
      </c>
      <c r="G61" s="4"/>
    </row>
    <row r="62" spans="1:7" ht="120" customHeight="1">
      <c r="A62" s="71" t="s">
        <v>164</v>
      </c>
      <c r="B62" s="71"/>
      <c r="C62" s="71"/>
      <c r="D62" s="71"/>
      <c r="E62" s="71"/>
      <c r="F62" s="71"/>
    </row>
  </sheetData>
  <mergeCells count="12">
    <mergeCell ref="A1:F1"/>
    <mergeCell ref="A5:A6"/>
    <mergeCell ref="D5:D6"/>
    <mergeCell ref="D61:E61"/>
    <mergeCell ref="A62:F62"/>
    <mergeCell ref="A4:C4"/>
    <mergeCell ref="D4:F4"/>
    <mergeCell ref="B5:B6"/>
    <mergeCell ref="C5:C6"/>
    <mergeCell ref="E5:E6"/>
    <mergeCell ref="F5:F6"/>
    <mergeCell ref="A61:B61"/>
  </mergeCells>
  <phoneticPr fontId="2" type="noConversion"/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"/>
  <sheetViews>
    <sheetView workbookViewId="0">
      <selection activeCell="L9" sqref="L9:M9"/>
    </sheetView>
  </sheetViews>
  <sheetFormatPr defaultRowHeight="13.5"/>
  <cols>
    <col min="1" max="1" width="11.875" customWidth="1"/>
    <col min="7" max="7" width="13.75" customWidth="1"/>
    <col min="20" max="20" width="8.5" customWidth="1"/>
    <col min="22" max="22" width="11.875" customWidth="1"/>
  </cols>
  <sheetData>
    <row r="1" spans="1:22" ht="21.75" customHeight="1">
      <c r="A1" s="63" t="s">
        <v>165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14.25">
      <c r="A2" s="30"/>
      <c r="B2" s="75"/>
      <c r="C2" s="75"/>
      <c r="D2" s="22"/>
      <c r="E2" s="75"/>
      <c r="F2" s="75"/>
      <c r="G2" s="75"/>
      <c r="H2" s="75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7"/>
      <c r="U2" s="77"/>
      <c r="V2" s="31" t="s">
        <v>172</v>
      </c>
    </row>
    <row r="3" spans="1:22" ht="28.5" customHeight="1">
      <c r="A3" s="78" t="s">
        <v>183</v>
      </c>
      <c r="B3" s="78"/>
      <c r="C3" s="78"/>
      <c r="D3" s="78"/>
      <c r="E3" s="75"/>
      <c r="F3" s="75"/>
      <c r="G3" s="75"/>
      <c r="H3" s="75"/>
      <c r="I3" s="74"/>
      <c r="J3" s="74"/>
      <c r="K3" s="74"/>
      <c r="L3" s="74"/>
      <c r="M3" s="74"/>
      <c r="N3" s="74"/>
      <c r="O3" s="74"/>
      <c r="P3" s="74"/>
      <c r="Q3" s="74"/>
      <c r="R3" s="76"/>
      <c r="S3" s="76"/>
      <c r="T3" s="77"/>
      <c r="U3" s="77"/>
      <c r="V3" s="33" t="s">
        <v>52</v>
      </c>
    </row>
    <row r="4" spans="1:22" ht="14.25">
      <c r="A4" s="55" t="s">
        <v>211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 t="s">
        <v>212</v>
      </c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ht="24" customHeight="1">
      <c r="A5" s="55" t="s">
        <v>42</v>
      </c>
      <c r="B5" s="55"/>
      <c r="C5" s="55" t="s">
        <v>166</v>
      </c>
      <c r="D5" s="55"/>
      <c r="E5" s="55"/>
      <c r="F5" s="55" t="s">
        <v>167</v>
      </c>
      <c r="G5" s="55"/>
      <c r="H5" s="55"/>
      <c r="I5" s="55"/>
      <c r="J5" s="55" t="s">
        <v>168</v>
      </c>
      <c r="K5" s="55"/>
      <c r="L5" s="55" t="s">
        <v>42</v>
      </c>
      <c r="M5" s="55"/>
      <c r="N5" s="55" t="s">
        <v>166</v>
      </c>
      <c r="O5" s="55"/>
      <c r="P5" s="55" t="s">
        <v>167</v>
      </c>
      <c r="Q5" s="55"/>
      <c r="R5" s="55"/>
      <c r="S5" s="55"/>
      <c r="T5" s="55"/>
      <c r="U5" s="55" t="s">
        <v>168</v>
      </c>
      <c r="V5" s="55"/>
    </row>
    <row r="6" spans="1:22" ht="13.5" customHeight="1">
      <c r="A6" s="55"/>
      <c r="B6" s="55"/>
      <c r="C6" s="55"/>
      <c r="D6" s="55"/>
      <c r="E6" s="55"/>
      <c r="F6" s="55" t="s">
        <v>169</v>
      </c>
      <c r="G6" s="79" t="s">
        <v>170</v>
      </c>
      <c r="H6" s="81" t="s">
        <v>171</v>
      </c>
      <c r="I6" s="82"/>
      <c r="J6" s="55"/>
      <c r="K6" s="55"/>
      <c r="L6" s="55"/>
      <c r="M6" s="55"/>
      <c r="N6" s="55"/>
      <c r="O6" s="55"/>
      <c r="P6" s="55" t="s">
        <v>169</v>
      </c>
      <c r="Q6" s="81" t="s">
        <v>170</v>
      </c>
      <c r="R6" s="82"/>
      <c r="S6" s="81" t="s">
        <v>171</v>
      </c>
      <c r="T6" s="82"/>
      <c r="U6" s="55"/>
      <c r="V6" s="55"/>
    </row>
    <row r="7" spans="1:22">
      <c r="A7" s="55"/>
      <c r="B7" s="55"/>
      <c r="C7" s="55"/>
      <c r="D7" s="55"/>
      <c r="E7" s="55"/>
      <c r="F7" s="55"/>
      <c r="G7" s="80"/>
      <c r="H7" s="83"/>
      <c r="I7" s="84"/>
      <c r="J7" s="55"/>
      <c r="K7" s="55"/>
      <c r="L7" s="55"/>
      <c r="M7" s="55"/>
      <c r="N7" s="55"/>
      <c r="O7" s="55"/>
      <c r="P7" s="55"/>
      <c r="Q7" s="83"/>
      <c r="R7" s="84"/>
      <c r="S7" s="83"/>
      <c r="T7" s="84"/>
      <c r="U7" s="55"/>
      <c r="V7" s="55"/>
    </row>
    <row r="8" spans="1:22" ht="14.25">
      <c r="A8" s="55">
        <v>1</v>
      </c>
      <c r="B8" s="55"/>
      <c r="C8" s="55">
        <v>2</v>
      </c>
      <c r="D8" s="55"/>
      <c r="E8" s="55"/>
      <c r="F8" s="8">
        <v>3</v>
      </c>
      <c r="G8" s="8">
        <v>4</v>
      </c>
      <c r="H8" s="55">
        <v>5</v>
      </c>
      <c r="I8" s="55"/>
      <c r="J8" s="55">
        <v>6</v>
      </c>
      <c r="K8" s="55"/>
      <c r="L8" s="55">
        <v>7</v>
      </c>
      <c r="M8" s="55"/>
      <c r="N8" s="55">
        <v>8</v>
      </c>
      <c r="O8" s="55"/>
      <c r="P8" s="8">
        <v>9</v>
      </c>
      <c r="Q8" s="55">
        <v>10</v>
      </c>
      <c r="R8" s="55"/>
      <c r="S8" s="55">
        <v>11</v>
      </c>
      <c r="T8" s="55"/>
      <c r="U8" s="55">
        <v>12</v>
      </c>
      <c r="V8" s="55"/>
    </row>
    <row r="9" spans="1:22" ht="34.5" customHeight="1">
      <c r="A9" s="65">
        <v>19</v>
      </c>
      <c r="B9" s="65"/>
      <c r="C9" s="65"/>
      <c r="D9" s="65"/>
      <c r="E9" s="65"/>
      <c r="F9" s="3">
        <f>H9</f>
        <v>19</v>
      </c>
      <c r="G9" s="3"/>
      <c r="H9" s="65">
        <v>19</v>
      </c>
      <c r="I9" s="65"/>
      <c r="J9" s="65">
        <v>0</v>
      </c>
      <c r="K9" s="65"/>
      <c r="L9" s="65">
        <f>P9+U9</f>
        <v>11.44</v>
      </c>
      <c r="M9" s="65"/>
      <c r="N9" s="65"/>
      <c r="O9" s="65"/>
      <c r="P9" s="3">
        <f>S9</f>
        <v>11.44</v>
      </c>
      <c r="Q9" s="65"/>
      <c r="R9" s="65"/>
      <c r="S9" s="65">
        <v>11.44</v>
      </c>
      <c r="T9" s="65"/>
      <c r="U9" s="65">
        <v>0</v>
      </c>
      <c r="V9" s="65"/>
    </row>
    <row r="10" spans="1:22" ht="125.25" customHeight="1">
      <c r="A10" s="51" t="s">
        <v>173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</sheetData>
  <mergeCells count="52">
    <mergeCell ref="A10:V10"/>
    <mergeCell ref="S9:T9"/>
    <mergeCell ref="U9:V9"/>
    <mergeCell ref="G6:G7"/>
    <mergeCell ref="H6:I7"/>
    <mergeCell ref="Q6:R7"/>
    <mergeCell ref="S6:T7"/>
    <mergeCell ref="Q8:R8"/>
    <mergeCell ref="S8:T8"/>
    <mergeCell ref="U8:V8"/>
    <mergeCell ref="A9:B9"/>
    <mergeCell ref="C9:E9"/>
    <mergeCell ref="H9:I9"/>
    <mergeCell ref="J9:K9"/>
    <mergeCell ref="L9:M9"/>
    <mergeCell ref="N9:O9"/>
    <mergeCell ref="Q9:R9"/>
    <mergeCell ref="A8:B8"/>
    <mergeCell ref="C8:E8"/>
    <mergeCell ref="H8:I8"/>
    <mergeCell ref="J8:K8"/>
    <mergeCell ref="L8:M8"/>
    <mergeCell ref="N8:O8"/>
    <mergeCell ref="P5:T5"/>
    <mergeCell ref="U5:V7"/>
    <mergeCell ref="F6:F7"/>
    <mergeCell ref="P6:P7"/>
    <mergeCell ref="R3:S3"/>
    <mergeCell ref="T3:U3"/>
    <mergeCell ref="A4:K4"/>
    <mergeCell ref="L4:V4"/>
    <mergeCell ref="A5:B7"/>
    <mergeCell ref="C5:E7"/>
    <mergeCell ref="F5:I5"/>
    <mergeCell ref="J5:K7"/>
    <mergeCell ref="L5:M7"/>
    <mergeCell ref="N5:O7"/>
    <mergeCell ref="E3:H3"/>
    <mergeCell ref="I3:J3"/>
    <mergeCell ref="K3:L3"/>
    <mergeCell ref="M3:N3"/>
    <mergeCell ref="O3:Q3"/>
    <mergeCell ref="A1:V1"/>
    <mergeCell ref="B2:C2"/>
    <mergeCell ref="E2:H2"/>
    <mergeCell ref="I2:J2"/>
    <mergeCell ref="K2:L2"/>
    <mergeCell ref="M2:N2"/>
    <mergeCell ref="O2:Q2"/>
    <mergeCell ref="R2:S2"/>
    <mergeCell ref="T2:U2"/>
    <mergeCell ref="A3:D3"/>
  </mergeCells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selection activeCell="D11" sqref="D11"/>
    </sheetView>
  </sheetViews>
  <sheetFormatPr defaultRowHeight="13.5"/>
  <cols>
    <col min="2" max="2" width="13.625" customWidth="1"/>
    <col min="3" max="3" width="20.875" customWidth="1"/>
    <col min="9" max="9" width="13.625" customWidth="1"/>
  </cols>
  <sheetData>
    <row r="1" spans="1:10" ht="21.75" customHeight="1">
      <c r="A1" s="63" t="s">
        <v>174</v>
      </c>
      <c r="B1" s="63"/>
      <c r="C1" s="63"/>
      <c r="D1" s="63"/>
      <c r="E1" s="63"/>
      <c r="F1" s="63"/>
      <c r="G1" s="63"/>
      <c r="H1" s="63"/>
      <c r="I1" s="63"/>
      <c r="J1" s="4"/>
    </row>
    <row r="2" spans="1:10" ht="14.25">
      <c r="A2" s="22"/>
      <c r="B2" s="22"/>
      <c r="C2" s="22"/>
      <c r="D2" s="23"/>
      <c r="E2" s="23"/>
      <c r="F2" s="23"/>
      <c r="G2" s="23"/>
      <c r="H2" s="23"/>
      <c r="I2" s="5" t="s">
        <v>181</v>
      </c>
      <c r="J2" s="4"/>
    </row>
    <row r="3" spans="1:10" ht="14.25" customHeight="1">
      <c r="A3" s="64" t="s">
        <v>182</v>
      </c>
      <c r="B3" s="64"/>
      <c r="C3" s="64"/>
      <c r="D3" s="24"/>
      <c r="E3" s="24"/>
      <c r="F3" s="24"/>
      <c r="G3" s="24"/>
      <c r="H3" s="23"/>
      <c r="I3" s="5" t="s">
        <v>0</v>
      </c>
      <c r="J3" s="4"/>
    </row>
    <row r="4" spans="1:10" ht="14.25">
      <c r="A4" s="55" t="s">
        <v>72</v>
      </c>
      <c r="B4" s="55"/>
      <c r="C4" s="55"/>
      <c r="D4" s="55" t="s">
        <v>25</v>
      </c>
      <c r="E4" s="55" t="s">
        <v>175</v>
      </c>
      <c r="F4" s="55" t="s">
        <v>176</v>
      </c>
      <c r="G4" s="55"/>
      <c r="H4" s="55"/>
      <c r="I4" s="55" t="s">
        <v>28</v>
      </c>
      <c r="J4" s="4"/>
    </row>
    <row r="5" spans="1:10">
      <c r="A5" s="55" t="s">
        <v>39</v>
      </c>
      <c r="B5" s="55"/>
      <c r="C5" s="55" t="s">
        <v>40</v>
      </c>
      <c r="D5" s="55"/>
      <c r="E5" s="55"/>
      <c r="F5" s="55" t="s">
        <v>169</v>
      </c>
      <c r="G5" s="55" t="s">
        <v>70</v>
      </c>
      <c r="H5" s="55" t="s">
        <v>48</v>
      </c>
      <c r="I5" s="55"/>
      <c r="J5" s="4"/>
    </row>
    <row r="6" spans="1:10">
      <c r="A6" s="55"/>
      <c r="B6" s="55"/>
      <c r="C6" s="55"/>
      <c r="D6" s="55"/>
      <c r="E6" s="55"/>
      <c r="F6" s="55"/>
      <c r="G6" s="55"/>
      <c r="H6" s="55"/>
      <c r="I6" s="55"/>
      <c r="J6" s="4"/>
    </row>
    <row r="7" spans="1:10">
      <c r="A7" s="55"/>
      <c r="B7" s="55"/>
      <c r="C7" s="55"/>
      <c r="D7" s="55"/>
      <c r="E7" s="55"/>
      <c r="F7" s="55"/>
      <c r="G7" s="55"/>
      <c r="H7" s="55"/>
      <c r="I7" s="55"/>
      <c r="J7" s="4"/>
    </row>
    <row r="8" spans="1:10" ht="14.25">
      <c r="A8" s="55" t="s">
        <v>41</v>
      </c>
      <c r="B8" s="55"/>
      <c r="C8" s="55"/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4"/>
    </row>
    <row r="9" spans="1:10" ht="14.25">
      <c r="A9" s="55" t="s">
        <v>42</v>
      </c>
      <c r="B9" s="55"/>
      <c r="C9" s="55"/>
      <c r="D9" s="8"/>
      <c r="E9" s="8"/>
      <c r="F9" s="8"/>
      <c r="G9" s="8"/>
      <c r="H9" s="8"/>
      <c r="I9" s="8"/>
      <c r="J9" s="4"/>
    </row>
    <row r="10" spans="1:10" ht="14.25">
      <c r="A10" s="85">
        <v>212</v>
      </c>
      <c r="B10" s="85"/>
      <c r="C10" s="3" t="s">
        <v>177</v>
      </c>
      <c r="D10" s="3">
        <v>0</v>
      </c>
      <c r="E10" s="3"/>
      <c r="F10" s="3"/>
      <c r="G10" s="3"/>
      <c r="H10" s="3"/>
      <c r="I10" s="3"/>
      <c r="J10" s="4"/>
    </row>
    <row r="11" spans="1:10" ht="42.75">
      <c r="A11" s="85">
        <v>21209</v>
      </c>
      <c r="B11" s="85"/>
      <c r="C11" s="3" t="s">
        <v>178</v>
      </c>
      <c r="D11" s="3"/>
      <c r="E11" s="3"/>
      <c r="F11" s="3"/>
      <c r="G11" s="3"/>
      <c r="H11" s="3"/>
      <c r="I11" s="3"/>
      <c r="J11" s="4"/>
    </row>
    <row r="12" spans="1:10" ht="14.25">
      <c r="A12" s="85">
        <v>2120901</v>
      </c>
      <c r="B12" s="85"/>
      <c r="C12" s="3" t="s">
        <v>179</v>
      </c>
      <c r="D12" s="3"/>
      <c r="E12" s="3"/>
      <c r="F12" s="3"/>
      <c r="G12" s="3"/>
      <c r="H12" s="3"/>
      <c r="I12" s="3"/>
      <c r="J12" s="4"/>
    </row>
    <row r="13" spans="1:10" ht="14.25">
      <c r="A13" s="85" t="s">
        <v>19</v>
      </c>
      <c r="B13" s="85"/>
      <c r="C13" s="3" t="s">
        <v>19</v>
      </c>
      <c r="D13" s="3"/>
      <c r="E13" s="3"/>
      <c r="F13" s="3"/>
      <c r="G13" s="3"/>
      <c r="H13" s="3"/>
      <c r="I13" s="3"/>
      <c r="J13" s="4"/>
    </row>
    <row r="14" spans="1:10" ht="14.25">
      <c r="A14" s="85"/>
      <c r="B14" s="85"/>
      <c r="C14" s="3"/>
      <c r="D14" s="3"/>
      <c r="E14" s="3"/>
      <c r="F14" s="3"/>
      <c r="G14" s="3"/>
      <c r="H14" s="3"/>
      <c r="I14" s="3"/>
      <c r="J14" s="4"/>
    </row>
    <row r="15" spans="1:10" ht="153.75" customHeight="1">
      <c r="A15" s="51" t="s">
        <v>180</v>
      </c>
      <c r="B15" s="61"/>
      <c r="C15" s="61"/>
      <c r="D15" s="61"/>
      <c r="E15" s="61"/>
      <c r="F15" s="61"/>
      <c r="G15" s="61"/>
      <c r="H15" s="61"/>
      <c r="I15" s="61"/>
    </row>
  </sheetData>
  <mergeCells count="20">
    <mergeCell ref="A12:B12"/>
    <mergeCell ref="A13:B13"/>
    <mergeCell ref="A14:B14"/>
    <mergeCell ref="A15:I15"/>
    <mergeCell ref="G5:G7"/>
    <mergeCell ref="H5:H7"/>
    <mergeCell ref="A8:C8"/>
    <mergeCell ref="A9:C9"/>
    <mergeCell ref="A10:B10"/>
    <mergeCell ref="A11:B11"/>
    <mergeCell ref="A1:I1"/>
    <mergeCell ref="A4:C4"/>
    <mergeCell ref="D4:D7"/>
    <mergeCell ref="E4:E7"/>
    <mergeCell ref="F4:H4"/>
    <mergeCell ref="I4:I7"/>
    <mergeCell ref="A5:B7"/>
    <mergeCell ref="C5:C7"/>
    <mergeCell ref="F5:F7"/>
    <mergeCell ref="A3:C3"/>
  </mergeCells>
  <phoneticPr fontId="2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cp:lastPrinted>2018-04-03T07:32:50Z</cp:lastPrinted>
  <dcterms:created xsi:type="dcterms:W3CDTF">2018-04-03T06:45:15Z</dcterms:created>
  <dcterms:modified xsi:type="dcterms:W3CDTF">2018-04-04T03:42:59Z</dcterms:modified>
</cp:coreProperties>
</file>