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activeTab="0"/>
  </bookViews>
  <sheets>
    <sheet name="2015年全区三公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<sst xmlns="http://schemas.openxmlformats.org/spreadsheetml/2006/main" count="13" uniqueCount="13">
  <si>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项目</t>
  </si>
  <si>
    <t>本年决算数</t>
  </si>
  <si>
    <t>14年决算数</t>
  </si>
  <si>
    <t>合计</t>
  </si>
  <si>
    <t>1、因公出国（境）费用</t>
  </si>
  <si>
    <t>2、公务接待费</t>
  </si>
  <si>
    <t>3、公务用车费</t>
  </si>
  <si>
    <t xml:space="preserve">   其中： （1）公务用车运行维护费</t>
  </si>
  <si>
    <t xml:space="preserve">          （2）公务用车购置</t>
  </si>
  <si>
    <t>注：按照党中央、国务院有关文件及部门预算管理有关规定，三公经费包括因公出国（境）费、公务用车购置及运行费和公务接待费。（1）因公出国（境）费。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</si>
  <si>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r>
      <t>说明：2015年全区三公经费决算数为3389.87万元，其中因公出国（境）费用为392.11万元，公务接待费为957.60万元，公务用车费为2040.16万元（其中公务用车运行维护费1935.61万元，公务用车购置104.55万元）。2014年全区三公经费决算数为3654万元，其中因公出国（境）费用为413</t>
    </r>
    <r>
      <rPr>
        <sz val="12"/>
        <rFont val="宋体"/>
        <family val="0"/>
      </rPr>
      <t>万元，公务接待费为</t>
    </r>
    <r>
      <rPr>
        <sz val="12"/>
        <rFont val="宋体"/>
        <family val="0"/>
      </rPr>
      <t>1053</t>
    </r>
    <r>
      <rPr>
        <sz val="12"/>
        <rFont val="宋体"/>
        <family val="0"/>
      </rPr>
      <t>万元，公务用车费为</t>
    </r>
    <r>
      <rPr>
        <sz val="12"/>
        <rFont val="宋体"/>
        <family val="0"/>
      </rPr>
      <t>2188</t>
    </r>
    <r>
      <rPr>
        <sz val="12"/>
        <rFont val="宋体"/>
        <family val="0"/>
      </rPr>
      <t>万元（其中公务用车运行维护费</t>
    </r>
    <r>
      <rPr>
        <sz val="12"/>
        <rFont val="宋体"/>
        <family val="0"/>
      </rPr>
      <t>1966</t>
    </r>
    <r>
      <rPr>
        <sz val="12"/>
        <rFont val="宋体"/>
        <family val="0"/>
      </rPr>
      <t>万元，公务用车购置</t>
    </r>
    <r>
      <rPr>
        <sz val="12"/>
        <rFont val="宋体"/>
        <family val="0"/>
      </rPr>
      <t>222</t>
    </r>
    <r>
      <rPr>
        <sz val="12"/>
        <rFont val="宋体"/>
        <family val="0"/>
      </rPr>
      <t>万元）。对比201</t>
    </r>
    <r>
      <rPr>
        <sz val="12"/>
        <rFont val="宋体"/>
        <family val="0"/>
      </rPr>
      <t>4</t>
    </r>
    <r>
      <rPr>
        <sz val="12"/>
        <rFont val="宋体"/>
        <family val="0"/>
      </rPr>
      <t>年，全区201</t>
    </r>
    <r>
      <rPr>
        <sz val="12"/>
        <rFont val="宋体"/>
        <family val="0"/>
      </rPr>
      <t>5</t>
    </r>
    <r>
      <rPr>
        <sz val="12"/>
        <rFont val="宋体"/>
        <family val="0"/>
      </rPr>
      <t>年因公出国（境）费用减少</t>
    </r>
    <r>
      <rPr>
        <sz val="12"/>
        <rFont val="宋体"/>
        <family val="0"/>
      </rPr>
      <t>20.89万元，同比下降5.06%</t>
    </r>
    <r>
      <rPr>
        <sz val="12"/>
        <rFont val="宋体"/>
        <family val="0"/>
      </rPr>
      <t>；全区公务接待费减少</t>
    </r>
    <r>
      <rPr>
        <sz val="12"/>
        <rFont val="宋体"/>
        <family val="0"/>
      </rPr>
      <t>95.40</t>
    </r>
    <r>
      <rPr>
        <sz val="12"/>
        <rFont val="宋体"/>
        <family val="0"/>
      </rPr>
      <t>万元，同比下降</t>
    </r>
    <r>
      <rPr>
        <sz val="12"/>
        <rFont val="宋体"/>
        <family val="0"/>
      </rPr>
      <t>9.06</t>
    </r>
    <r>
      <rPr>
        <sz val="12"/>
        <rFont val="宋体"/>
        <family val="0"/>
      </rPr>
      <t>%；全区公务用车费减少</t>
    </r>
    <r>
      <rPr>
        <sz val="12"/>
        <rFont val="宋体"/>
        <family val="0"/>
      </rPr>
      <t>147.84</t>
    </r>
    <r>
      <rPr>
        <sz val="12"/>
        <rFont val="宋体"/>
        <family val="0"/>
      </rPr>
      <t>万元，同比下降</t>
    </r>
    <r>
      <rPr>
        <sz val="12"/>
        <rFont val="宋体"/>
        <family val="0"/>
      </rPr>
      <t>6.76</t>
    </r>
    <r>
      <rPr>
        <sz val="12"/>
        <rFont val="宋体"/>
        <family val="0"/>
      </rPr>
      <t>%（其中公务用车运行维护费减少</t>
    </r>
    <r>
      <rPr>
        <sz val="12"/>
        <rFont val="宋体"/>
        <family val="0"/>
      </rPr>
      <t>30.39</t>
    </r>
    <r>
      <rPr>
        <sz val="12"/>
        <rFont val="宋体"/>
        <family val="0"/>
      </rPr>
      <t>万元，同比下降</t>
    </r>
    <r>
      <rPr>
        <sz val="12"/>
        <rFont val="宋体"/>
        <family val="0"/>
      </rPr>
      <t>1.55</t>
    </r>
    <r>
      <rPr>
        <sz val="12"/>
        <rFont val="宋体"/>
        <family val="0"/>
      </rPr>
      <t>%；公务用车购置减少</t>
    </r>
    <r>
      <rPr>
        <sz val="12"/>
        <rFont val="宋体"/>
        <family val="0"/>
      </rPr>
      <t>117.45万元，同比下降52.90%</t>
    </r>
    <r>
      <rPr>
        <sz val="12"/>
        <rFont val="宋体"/>
        <family val="0"/>
      </rPr>
      <t>）；综上，全区三公经费减少</t>
    </r>
    <r>
      <rPr>
        <sz val="12"/>
        <rFont val="宋体"/>
        <family val="0"/>
      </rPr>
      <t>264.13</t>
    </r>
    <r>
      <rPr>
        <sz val="12"/>
        <rFont val="宋体"/>
        <family val="0"/>
      </rPr>
      <t>万元，同比下降</t>
    </r>
    <r>
      <rPr>
        <sz val="12"/>
        <rFont val="宋体"/>
        <family val="0"/>
      </rPr>
      <t>7.23</t>
    </r>
    <r>
      <rPr>
        <sz val="12"/>
        <rFont val="宋体"/>
        <family val="0"/>
      </rPr>
      <t>%。</t>
    </r>
  </si>
  <si>
    <t>金额单位：万元</t>
  </si>
  <si>
    <t>2015年蓬江区一般公共预算“三公”经费决算表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</si>
</sst>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_ ;[Red]\-0\ "/>
    <numFmt numFmtId="188" formatCode="0.00000_ "/>
    <numFmt numFmtId="189" formatCode="0.0000_ "/>
    <numFmt numFmtId="190" formatCode="0.000_ "/>
    <numFmt numFmtId="191" formatCode="_ * #,##0_ ;_ * \-#,##0_ ;_ * &quot;-&quot;??_ ;_ @_ "/>
    <numFmt numFmtId="192" formatCode="0.00_);[Red]\(0.00\)"/>
    <numFmt numFmtId="193" formatCode="#,##0.00_ "/>
    <numFmt numFmtId="194" formatCode="#,##0_);[Red]\(#,##0\)"/>
    <numFmt numFmtId="195" formatCode="0.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9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93" fontId="0" fillId="0" borderId="11" xfId="0" applyNumberFormat="1" applyBorder="1" applyAlignment="1">
      <alignment horizontal="center" vertical="center"/>
    </xf>
    <xf numFmtId="19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justify" vertical="top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42.00390625" style="1" customWidth="1"/>
    <col min="2" max="2" width="35.50390625" style="1" customWidth="1"/>
    <col min="3" max="3" width="16.00390625" style="1" hidden="1" customWidth="1"/>
    <col min="4" max="4" width="11.75390625" style="1" hidden="1" customWidth="1"/>
    <col min="5" max="5" width="11.875" style="1" hidden="1" customWidth="1"/>
    <col min="6" max="16384" width="9.00390625" style="1" customWidth="1"/>
  </cols>
  <sheetData>
    <row r="1" spans="1:2" ht="29.25" customHeight="1">
      <c r="A1" s="14" t="s">
        <v>12</v>
      </c>
      <c r="B1" s="14"/>
    </row>
    <row r="2" spans="1:2" ht="19.5" customHeight="1">
      <c r="A2" s="12"/>
      <c r="B2" s="13" t="s">
        <v>11</v>
      </c>
    </row>
    <row r="3" spans="1:3" ht="19.5" customHeight="1">
      <c r="A3" s="3" t="s">
        <v>0</v>
      </c>
      <c r="B3" s="3" t="s">
        <v>1</v>
      </c>
      <c r="C3" s="1" t="s">
        <v>2</v>
      </c>
    </row>
    <row r="4" spans="1:5" ht="19.5" customHeight="1">
      <c r="A4" s="3" t="s">
        <v>3</v>
      </c>
      <c r="B4" s="4">
        <f>SUM(B5:B7)</f>
        <v>3389.866443</v>
      </c>
      <c r="C4" s="7">
        <f>SUM(C5:C7)</f>
        <v>3654</v>
      </c>
      <c r="D4" s="8">
        <f aca="true" t="shared" si="0" ref="D4:D9">B4-C4</f>
        <v>-264.1335570000001</v>
      </c>
      <c r="E4" s="9">
        <f aca="true" t="shared" si="1" ref="E4:E9">(B4-C4)/C4</f>
        <v>-0.0722861403940887</v>
      </c>
    </row>
    <row r="5" spans="1:5" ht="19.5" customHeight="1">
      <c r="A5" s="2" t="s">
        <v>4</v>
      </c>
      <c r="B5" s="4">
        <v>392.112643</v>
      </c>
      <c r="C5" s="7">
        <v>413</v>
      </c>
      <c r="D5" s="8">
        <f t="shared" si="0"/>
        <v>-20.88735700000001</v>
      </c>
      <c r="E5" s="9">
        <f t="shared" si="1"/>
        <v>-0.050574714285714306</v>
      </c>
    </row>
    <row r="6" spans="1:5" ht="19.5" customHeight="1">
      <c r="A6" s="2" t="s">
        <v>5</v>
      </c>
      <c r="B6" s="4">
        <v>957.5962400000001</v>
      </c>
      <c r="C6" s="7">
        <v>1053</v>
      </c>
      <c r="D6" s="8">
        <f t="shared" si="0"/>
        <v>-95.40375999999992</v>
      </c>
      <c r="E6" s="9">
        <f t="shared" si="1"/>
        <v>-0.09060186134852793</v>
      </c>
    </row>
    <row r="7" spans="1:5" ht="19.5" customHeight="1">
      <c r="A7" s="2" t="s">
        <v>6</v>
      </c>
      <c r="B7" s="5">
        <v>2040.15756</v>
      </c>
      <c r="C7" s="10">
        <f>SUM(C8:C9)</f>
        <v>2188</v>
      </c>
      <c r="D7" s="8">
        <f t="shared" si="0"/>
        <v>-147.8424399999999</v>
      </c>
      <c r="E7" s="9">
        <f t="shared" si="1"/>
        <v>-0.06756967093235827</v>
      </c>
    </row>
    <row r="8" spans="1:5" ht="19.5" customHeight="1">
      <c r="A8" s="2" t="s">
        <v>7</v>
      </c>
      <c r="B8" s="4">
        <v>1935.6063600000002</v>
      </c>
      <c r="C8" s="7">
        <v>1966</v>
      </c>
      <c r="D8" s="8">
        <f t="shared" si="0"/>
        <v>-30.393639999999778</v>
      </c>
      <c r="E8" s="9">
        <f t="shared" si="1"/>
        <v>-0.01545963377416062</v>
      </c>
    </row>
    <row r="9" spans="1:5" ht="19.5" customHeight="1">
      <c r="A9" s="6" t="s">
        <v>8</v>
      </c>
      <c r="B9" s="4">
        <v>104.5512</v>
      </c>
      <c r="C9" s="7">
        <v>222</v>
      </c>
      <c r="D9" s="8">
        <f t="shared" si="0"/>
        <v>-117.4488</v>
      </c>
      <c r="E9" s="9">
        <f t="shared" si="1"/>
        <v>-0.5290486486486486</v>
      </c>
    </row>
    <row r="10" spans="1:2" ht="19.5" customHeight="1">
      <c r="A10" s="11"/>
      <c r="B10" s="11"/>
    </row>
    <row r="11" spans="1:2" ht="81" customHeight="1">
      <c r="A11" s="15" t="s">
        <v>9</v>
      </c>
      <c r="B11" s="15"/>
    </row>
    <row r="12" spans="1:2" ht="20.25" customHeight="1">
      <c r="A12" s="16" t="s">
        <v>10</v>
      </c>
      <c r="B12" s="17"/>
    </row>
    <row r="13" spans="1:2" ht="48" customHeight="1">
      <c r="A13" s="17"/>
      <c r="B13" s="17"/>
    </row>
    <row r="14" spans="1:2" ht="39.75" customHeight="1">
      <c r="A14" s="17"/>
      <c r="B14" s="17"/>
    </row>
  </sheetData>
  <sheetProtection/>
  <mergeCells count="3">
    <mergeCell ref="A1:B1"/>
    <mergeCell ref="A11:B11"/>
    <mergeCell ref="A12:B14"/>
  </mergeCells>
  <printOptions/>
  <pageMargins left="0.8661417322834646" right="0.5905511811023623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jugkh</cp:lastModifiedBy>
  <cp:lastPrinted>2016-09-13T02:13:21Z</cp:lastPrinted>
  <dcterms:created xsi:type="dcterms:W3CDTF">2012-08-14T07:32:08Z</dcterms:created>
  <dcterms:modified xsi:type="dcterms:W3CDTF">2018-04-04T07:50:29Z</dcterms:modified>
  <cp:category/>
  <cp:version/>
  <cp:contentType/>
  <cp:contentStatus/>
</cp:coreProperties>
</file>